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_Installation\"/>
    </mc:Choice>
  </mc:AlternateContent>
  <bookViews>
    <workbookView xWindow="0" yWindow="0" windowWidth="20490" windowHeight="7755" tabRatio="825"/>
  </bookViews>
  <sheets>
    <sheet name="7 ВСЕ" sheetId="28" r:id="rId1"/>
  </sheets>
  <calcPr calcId="162913"/>
</workbook>
</file>

<file path=xl/calcChain.xml><?xml version="1.0" encoding="utf-8"?>
<calcChain xmlns="http://schemas.openxmlformats.org/spreadsheetml/2006/main">
  <c r="U24" i="28" l="1"/>
  <c r="U25" i="28"/>
  <c r="U27" i="28"/>
  <c r="T28" i="28"/>
  <c r="U31" i="28"/>
  <c r="U33" i="28"/>
  <c r="T34" i="28"/>
  <c r="U34" i="28"/>
  <c r="T35" i="28"/>
  <c r="T37" i="28"/>
  <c r="U38" i="28"/>
  <c r="U19" i="28"/>
  <c r="T19" i="28"/>
  <c r="U18" i="28"/>
  <c r="T18" i="28"/>
  <c r="U17" i="28"/>
  <c r="T17" i="28"/>
  <c r="T9" i="28"/>
  <c r="T8" i="28"/>
  <c r="U6" i="28"/>
  <c r="U5" i="28"/>
  <c r="U4" i="28"/>
</calcChain>
</file>

<file path=xl/sharedStrings.xml><?xml version="1.0" encoding="utf-8"?>
<sst xmlns="http://schemas.openxmlformats.org/spreadsheetml/2006/main" count="296" uniqueCount="206">
  <si>
    <t>ABS</t>
  </si>
  <si>
    <t>BOOST</t>
  </si>
  <si>
    <t>Up</t>
  </si>
  <si>
    <t>Down</t>
  </si>
  <si>
    <t>CAN bus High (display)</t>
  </si>
  <si>
    <t>CAN bus Low (display)</t>
  </si>
  <si>
    <t>CAN L (motor)</t>
  </si>
  <si>
    <t>CAN H  (motor)</t>
  </si>
  <si>
    <t>Brake Pads</t>
  </si>
  <si>
    <t>Reset</t>
  </si>
  <si>
    <t>Brake Liquid</t>
  </si>
  <si>
    <t>ignition</t>
  </si>
  <si>
    <t>K-line</t>
  </si>
  <si>
    <t>3.3 V</t>
  </si>
  <si>
    <t>TurboTimer</t>
  </si>
  <si>
    <t>Baterie (61)</t>
  </si>
  <si>
    <t xml:space="preserve">Oil SensorG266 </t>
  </si>
  <si>
    <t>Hand brake</t>
  </si>
  <si>
    <t>Belts</t>
  </si>
  <si>
    <t>Brake pad wear</t>
  </si>
  <si>
    <t>Headlight range control</t>
  </si>
  <si>
    <t>Belt buckle</t>
  </si>
  <si>
    <t>Terminal 58d</t>
  </si>
  <si>
    <t>Fuel gauge sender</t>
  </si>
  <si>
    <t>Coolant temperature</t>
  </si>
  <si>
    <t>Terminal 58s</t>
  </si>
  <si>
    <t>Transponder 2</t>
  </si>
  <si>
    <t>External buzzer</t>
  </si>
  <si>
    <t>Left turn signal</t>
  </si>
  <si>
    <t>Speedometer output 1</t>
  </si>
  <si>
    <t>Not used</t>
  </si>
  <si>
    <t>5 V supply</t>
  </si>
  <si>
    <t>Driver's door contact</t>
  </si>
  <si>
    <t>Tank warning OBD 2</t>
  </si>
  <si>
    <t>Low coolant</t>
  </si>
  <si>
    <t xml:space="preserve">Consumption signal </t>
  </si>
  <si>
    <t>Right parking light</t>
  </si>
  <si>
    <t>Engine speed signal</t>
  </si>
  <si>
    <t>Left parking light</t>
  </si>
  <si>
    <t>Air conditioner shutoff</t>
  </si>
  <si>
    <t>Speedometer input</t>
  </si>
  <si>
    <t>Low brake fluid</t>
  </si>
  <si>
    <t>Adaptive suspension</t>
  </si>
  <si>
    <t>Speedometer output 2</t>
  </si>
  <si>
    <t>Trailer turn signal</t>
  </si>
  <si>
    <t>ESP/TCS</t>
  </si>
  <si>
    <t>Transponder</t>
  </si>
  <si>
    <t>CAN bus High (motor)</t>
  </si>
  <si>
    <t>External photosensor</t>
  </si>
  <si>
    <t>CAN bus Low (motor)</t>
  </si>
  <si>
    <t>W-wire</t>
  </si>
  <si>
    <t>Central locking signal</t>
  </si>
  <si>
    <t>CAN bus High (convenience)</t>
  </si>
  <si>
    <t>Right turn signal</t>
  </si>
  <si>
    <t>CAN bus Low (convenience)</t>
  </si>
  <si>
    <t>External gong</t>
  </si>
  <si>
    <t>Airbag</t>
  </si>
  <si>
    <t>Filler neck compartment lid</t>
  </si>
  <si>
    <t>Standing time output</t>
  </si>
  <si>
    <t>Terminal 61</t>
  </si>
  <si>
    <t>K-wire</t>
  </si>
  <si>
    <t>Parking brake</t>
  </si>
  <si>
    <t>Ambient temperature input</t>
  </si>
  <si>
    <t>CHECK</t>
  </si>
  <si>
    <t>Terminal 58de</t>
  </si>
  <si>
    <t>Oil level/oil temperature</t>
  </si>
  <si>
    <t>Selector lever position display</t>
  </si>
  <si>
    <t>Oil filter pressure</t>
  </si>
  <si>
    <t>Menu control switch (menu)</t>
  </si>
  <si>
    <t>On-board computer, left</t>
  </si>
  <si>
    <t>Menu control switch (out A)</t>
  </si>
  <si>
    <t>On-board computer, right</t>
  </si>
  <si>
    <t>Menu control switch (out B)</t>
  </si>
  <si>
    <t>On-board computer reset</t>
  </si>
  <si>
    <t>Menu control switch (enter)</t>
  </si>
  <si>
    <t>Auxiliary heater radio remote control input</t>
  </si>
  <si>
    <t>Summer /winter switching</t>
  </si>
  <si>
    <t>Auxiliary heater on</t>
  </si>
  <si>
    <t>Control group 1 Navigation</t>
  </si>
  <si>
    <t>Control group 2 Navigation</t>
  </si>
  <si>
    <t>Control group Telematics</t>
  </si>
  <si>
    <t>Enable</t>
  </si>
  <si>
    <t>Clock</t>
  </si>
  <si>
    <t>Data</t>
  </si>
  <si>
    <t>Brake light</t>
  </si>
  <si>
    <t>Washer fluid level</t>
  </si>
  <si>
    <t>Tail light/dipped beam (bulb check)</t>
  </si>
  <si>
    <t>MFD</t>
  </si>
  <si>
    <t>Dash</t>
  </si>
  <si>
    <t>Green</t>
  </si>
  <si>
    <t>Blue</t>
  </si>
  <si>
    <t>Grey</t>
  </si>
  <si>
    <t xml:space="preserve">Driver's door </t>
  </si>
  <si>
    <t xml:space="preserve">USB </t>
  </si>
  <si>
    <t>White</t>
  </si>
  <si>
    <t>CAN RX ()</t>
  </si>
  <si>
    <t>Rx CAN comfort</t>
  </si>
  <si>
    <t>5V</t>
  </si>
  <si>
    <t>HOOD F120</t>
  </si>
  <si>
    <t>Lamp Fault</t>
  </si>
  <si>
    <t xml:space="preserve"> </t>
  </si>
  <si>
    <t>GND</t>
  </si>
  <si>
    <t>F4 - REVERSING LIGHT SWITH</t>
  </si>
  <si>
    <t>REVERSING LIGHT SWITH</t>
  </si>
  <si>
    <t>Lagguage door switch (diod protect)</t>
  </si>
  <si>
    <t>CAN L (convenience)</t>
  </si>
  <si>
    <t>CAN H  (convenience)</t>
  </si>
  <si>
    <t>Connect if you have RNS-E stereo</t>
  </si>
  <si>
    <t>Connect if you have NOT RNS-E stereo</t>
  </si>
  <si>
    <t xml:space="preserve">Blue connector </t>
  </si>
  <si>
    <t>Terminal 15. Ignition ON</t>
  </si>
  <si>
    <t>Main beams</t>
  </si>
  <si>
    <t>Клемма 15. зажигание ВКЛ.</t>
  </si>
  <si>
    <t>Дальний свет</t>
  </si>
  <si>
    <t>Лев.поворот</t>
  </si>
  <si>
    <t>Выход спидометра 1</t>
  </si>
  <si>
    <t>Освещение приб. (58b)</t>
  </si>
  <si>
    <t>----</t>
  </si>
  <si>
    <t>Датчик уровня топлива</t>
  </si>
  <si>
    <t>Coolant level low</t>
  </si>
  <si>
    <t>Низкий уровень ОЖ</t>
  </si>
  <si>
    <t>Terminal 31 (sender earth)</t>
  </si>
  <si>
    <t>DC IN+ 12В</t>
  </si>
  <si>
    <t>Terminal 30, +12v Battery</t>
  </si>
  <si>
    <t>Клемма 31 (земля выход)</t>
  </si>
  <si>
    <t>Терминал 30, +12в постоянно</t>
  </si>
  <si>
    <t>DC IN- GND</t>
  </si>
  <si>
    <t>Terminal 31 (load GND)</t>
  </si>
  <si>
    <t>Температура ОЖ</t>
  </si>
  <si>
    <t xml:space="preserve">Клемма 31 земля GND </t>
  </si>
  <si>
    <t>Oil pressure switch</t>
  </si>
  <si>
    <t>Реле давления масла</t>
  </si>
  <si>
    <t>Правый стояночный свет</t>
  </si>
  <si>
    <t>Левый стояночный свет</t>
  </si>
  <si>
    <t>Вход спидометра</t>
  </si>
  <si>
    <t>Низкий ур. торм. жидкости</t>
  </si>
  <si>
    <t>Rear fog light</t>
  </si>
  <si>
    <t>s86 Terminal</t>
  </si>
  <si>
    <t xml:space="preserve">Задний ПТФ </t>
  </si>
  <si>
    <t>s86 контакт</t>
  </si>
  <si>
    <t>Колодки</t>
  </si>
  <si>
    <t>Водительская дверь</t>
  </si>
  <si>
    <t>Bonnet / Hood / Капот</t>
  </si>
  <si>
    <t xml:space="preserve">Grey connector </t>
  </si>
  <si>
    <t xml:space="preserve">Green connector </t>
  </si>
  <si>
    <t>2*</t>
  </si>
  <si>
    <t>If you install 3dMFD in the halfFIS cluster, connect 2 pin MFD to  minus (-) LED Windscreen washer fluid level sensor -G33-</t>
  </si>
  <si>
    <t>6*</t>
  </si>
  <si>
    <t>If you inserted the USB wires into the connector at the bottom of the 3dMFD PCD, these pins are not used ..</t>
  </si>
  <si>
    <t>7*</t>
  </si>
  <si>
    <t>33*</t>
  </si>
  <si>
    <t>If you have an optional Oil pressure sensor / EGR sensor</t>
  </si>
  <si>
    <t>Если у вас есть опциональный датчик давления масла / датчик EGR</t>
  </si>
  <si>
    <t>Если вы вставили провода USB в разъем в нижней части платы 3dMFD, эти контакты не используются ...</t>
  </si>
  <si>
    <t>Если вы вставили провода USB в разъем в нижней части ПКД 3dMFD, эти контакты не используются ...</t>
  </si>
  <si>
    <t>16*</t>
  </si>
  <si>
    <t>If you have add a wire of engaging reverse gear to cluster. Manual gear box</t>
  </si>
  <si>
    <t>Если вы добавили в кластер провод включения задней передачи. Для механической КПП</t>
  </si>
  <si>
    <t>13*</t>
  </si>
  <si>
    <t>14*</t>
  </si>
  <si>
    <t>DC-DC OUT+ 5В +</t>
  </si>
  <si>
    <t>DC-DC OUT- GND</t>
  </si>
  <si>
    <t>DC-DC IN+ 12В +</t>
  </si>
  <si>
    <t>DC-DC IN- GND</t>
  </si>
  <si>
    <r>
      <t xml:space="preserve">GENERAL SCHEME </t>
    </r>
    <r>
      <rPr>
        <b/>
        <sz val="20"/>
        <color theme="0"/>
        <rFont val="Calibri"/>
        <family val="2"/>
        <charset val="204"/>
        <scheme val="minor"/>
      </rPr>
      <t>7.8.2-7.8.3</t>
    </r>
  </si>
  <si>
    <t>Front passenger's door</t>
  </si>
  <si>
    <t>Rear right door contact</t>
  </si>
  <si>
    <t>Rear left door contact</t>
  </si>
  <si>
    <t xml:space="preserve">Transponder 2    </t>
  </si>
  <si>
    <t>From  pin №</t>
  </si>
  <si>
    <t>На/ To pin №</t>
  </si>
  <si>
    <t>Transponder 1</t>
  </si>
  <si>
    <t>коричнево зеленый / brown green</t>
  </si>
  <si>
    <t>-&gt; 2 blue connector</t>
  </si>
  <si>
    <t xml:space="preserve">Not used </t>
  </si>
  <si>
    <t>пустой / empty</t>
  </si>
  <si>
    <t>-&gt; 6 blue connector</t>
  </si>
  <si>
    <t>голубой синий / blue darck blue</t>
  </si>
  <si>
    <t>-&gt; 12 blue connector</t>
  </si>
  <si>
    <t>-&gt;</t>
  </si>
  <si>
    <t>-&gt; 30 green connector</t>
  </si>
  <si>
    <t xml:space="preserve">Tailgate/boot lid (midline version only) </t>
  </si>
  <si>
    <t>-&gt; 15 green connector</t>
  </si>
  <si>
    <t xml:space="preserve">Brake pad (not used at </t>
  </si>
  <si>
    <t>remove</t>
  </si>
  <si>
    <t xml:space="preserve">nput for external buzzer actuation (not used at present) </t>
  </si>
  <si>
    <t xml:space="preserve">nput for external gong actuation (not used at present) </t>
  </si>
  <si>
    <t>Green На/ To pin №</t>
  </si>
  <si>
    <t xml:space="preserve">Tank warning output signal for engine control unit </t>
  </si>
  <si>
    <t>черно зеленый / black green</t>
  </si>
  <si>
    <t>-&gt; 7</t>
  </si>
  <si>
    <t xml:space="preserve">Standing time output </t>
  </si>
  <si>
    <t>Yellow white</t>
  </si>
  <si>
    <t>-&gt; 10</t>
  </si>
  <si>
    <t xml:space="preserve">Air conditioner shutoff </t>
  </si>
  <si>
    <t xml:space="preserve">голубой/ blue </t>
  </si>
  <si>
    <t>-&gt; 12</t>
  </si>
  <si>
    <t xml:space="preserve">Parking brake </t>
  </si>
  <si>
    <t>Terminal 58d (external dimmer potentiometer)</t>
  </si>
  <si>
    <t>orange red</t>
  </si>
  <si>
    <t>-&gt; 21</t>
  </si>
  <si>
    <t>Electronic throttle</t>
  </si>
  <si>
    <t>Green blue</t>
  </si>
  <si>
    <t>-&gt; 28</t>
  </si>
  <si>
    <t>Side light</t>
  </si>
  <si>
    <t>AUDI A3/S3   8L ;  A4/S4/RS4 B5.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</si>
</sst>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rgb="FF0088B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9" fontId="4" fillId="0" borderId="0"/>
    <xf numFmtId="0" fontId="7" fillId="0" borderId="0"/>
    <xf numFmtId="0" fontId="19" fillId="9" borderId="0" applyNumberFormat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5" borderId="2" xfId="0" applyFont="1" applyFill="1" applyBorder="1"/>
    <xf numFmtId="0" fontId="2" fillId="3" borderId="2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1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1" fillId="6" borderId="2" xfId="0" applyFont="1" applyFill="1" applyBorder="1" applyAlignme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7" fillId="3" borderId="2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13" fillId="7" borderId="2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18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2" fillId="3" borderId="9" xfId="0" applyFont="1" applyFill="1" applyBorder="1"/>
    <xf numFmtId="0" fontId="1" fillId="2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5" borderId="11" xfId="0" applyFont="1" applyFill="1" applyBorder="1"/>
    <xf numFmtId="0" fontId="1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2" fillId="5" borderId="14" xfId="0" applyFont="1" applyFill="1" applyBorder="1"/>
    <xf numFmtId="0" fontId="18" fillId="8" borderId="19" xfId="3" applyFont="1" applyFill="1" applyBorder="1" applyAlignment="1"/>
    <xf numFmtId="0" fontId="12" fillId="8" borderId="21" xfId="3" applyFont="1" applyFill="1" applyBorder="1" applyAlignment="1"/>
    <xf numFmtId="0" fontId="18" fillId="8" borderId="22" xfId="3" applyFont="1" applyFill="1" applyBorder="1" applyAlignment="1"/>
    <xf numFmtId="0" fontId="12" fillId="8" borderId="19" xfId="3" applyFont="1" applyFill="1" applyBorder="1" applyAlignment="1">
      <alignment horizontal="left" vertical="top"/>
    </xf>
    <xf numFmtId="0" fontId="12" fillId="8" borderId="21" xfId="3" applyFont="1" applyFill="1" applyBorder="1" applyAlignment="1">
      <alignment horizontal="left" vertical="top"/>
    </xf>
    <xf numFmtId="0" fontId="12" fillId="8" borderId="19" xfId="3" applyFont="1" applyFill="1" applyBorder="1" applyAlignment="1"/>
    <xf numFmtId="1" fontId="12" fillId="8" borderId="21" xfId="1" applyNumberFormat="1" applyFont="1" applyFill="1" applyBorder="1" applyAlignment="1"/>
    <xf numFmtId="1" fontId="18" fillId="8" borderId="22" xfId="1" applyNumberFormat="1" applyFont="1" applyFill="1" applyBorder="1" applyAlignment="1">
      <alignment vertical="center"/>
    </xf>
    <xf numFmtId="1" fontId="12" fillId="8" borderId="21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28" xfId="0" applyFont="1" applyBorder="1" applyAlignment="1"/>
    <xf numFmtId="0" fontId="1" fillId="5" borderId="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4" xfId="0" applyFont="1" applyBorder="1" applyAlignment="1"/>
    <xf numFmtId="0" fontId="2" fillId="0" borderId="25" xfId="0" applyFont="1" applyBorder="1" applyAlignment="1"/>
    <xf numFmtId="0" fontId="1" fillId="3" borderId="23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6" fillId="11" borderId="2" xfId="0" applyFont="1" applyFill="1" applyBorder="1" applyAlignment="1"/>
    <xf numFmtId="0" fontId="23" fillId="11" borderId="2" xfId="0" applyFont="1" applyFill="1" applyBorder="1"/>
    <xf numFmtId="0" fontId="6" fillId="11" borderId="3" xfId="0" applyFont="1" applyFill="1" applyBorder="1" applyAlignment="1"/>
    <xf numFmtId="0" fontId="1" fillId="4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/>
    </xf>
    <xf numFmtId="0" fontId="24" fillId="5" borderId="2" xfId="0" applyFont="1" applyFill="1" applyBorder="1"/>
    <xf numFmtId="0" fontId="13" fillId="0" borderId="0" xfId="2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Fill="1" applyBorder="1" applyAlignment="1">
      <alignment horizontal="left" vertical="center"/>
    </xf>
    <xf numFmtId="0" fontId="7" fillId="14" borderId="2" xfId="2" applyFont="1" applyFill="1" applyBorder="1" applyAlignment="1">
      <alignment horizontal="center" vertical="center" wrapText="1"/>
    </xf>
    <xf numFmtId="0" fontId="7" fillId="14" borderId="2" xfId="2" applyFont="1" applyFill="1" applyBorder="1" applyAlignment="1">
      <alignment wrapText="1"/>
    </xf>
    <xf numFmtId="0" fontId="12" fillId="3" borderId="2" xfId="0" applyFont="1" applyFill="1" applyBorder="1" applyAlignment="1"/>
    <xf numFmtId="49" fontId="12" fillId="8" borderId="2" xfId="0" applyNumberFormat="1" applyFont="1" applyFill="1" applyBorder="1" applyAlignment="1"/>
    <xf numFmtId="49" fontId="12" fillId="3" borderId="2" xfId="0" applyNumberFormat="1" applyFont="1" applyFill="1" applyBorder="1" applyAlignment="1"/>
    <xf numFmtId="0" fontId="7" fillId="14" borderId="2" xfId="2" applyFont="1" applyFill="1" applyBorder="1" applyAlignment="1">
      <alignment horizontal="center" vertical="center"/>
    </xf>
    <xf numFmtId="0" fontId="7" fillId="14" borderId="2" xfId="2" applyFont="1" applyFill="1" applyBorder="1" applyAlignment="1"/>
    <xf numFmtId="0" fontId="1" fillId="0" borderId="0" xfId="0" applyFont="1" applyAlignment="1"/>
    <xf numFmtId="0" fontId="17" fillId="0" borderId="0" xfId="0" applyFont="1" applyAlignment="1"/>
    <xf numFmtId="0" fontId="12" fillId="8" borderId="2" xfId="0" applyFont="1" applyFill="1" applyBorder="1" applyAlignment="1"/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1" fontId="18" fillId="8" borderId="22" xfId="1" applyNumberFormat="1" applyFont="1" applyFill="1" applyBorder="1" applyAlignment="1">
      <alignment horizontal="left" vertical="center"/>
    </xf>
    <xf numFmtId="1" fontId="18" fillId="8" borderId="21" xfId="1" applyNumberFormat="1" applyFont="1" applyFill="1" applyBorder="1" applyAlignment="1">
      <alignment horizontal="left" vertical="center"/>
    </xf>
    <xf numFmtId="49" fontId="20" fillId="12" borderId="16" xfId="1" applyFont="1" applyFill="1" applyBorder="1" applyAlignment="1">
      <alignment horizontal="center" vertical="center"/>
    </xf>
    <xf numFmtId="49" fontId="20" fillId="12" borderId="17" xfId="1" applyFont="1" applyFill="1" applyBorder="1" applyAlignment="1">
      <alignment horizontal="center" vertical="center"/>
    </xf>
    <xf numFmtId="49" fontId="20" fillId="12" borderId="18" xfId="1" applyFont="1" applyFill="1" applyBorder="1" applyAlignment="1">
      <alignment horizontal="center" vertical="center"/>
    </xf>
    <xf numFmtId="49" fontId="20" fillId="13" borderId="15" xfId="1" applyFont="1" applyFill="1" applyBorder="1" applyAlignment="1">
      <alignment horizontal="center" vertical="center"/>
    </xf>
    <xf numFmtId="49" fontId="20" fillId="13" borderId="4" xfId="1" applyFont="1" applyFill="1" applyBorder="1" applyAlignment="1">
      <alignment horizontal="center" vertical="center"/>
    </xf>
    <xf numFmtId="49" fontId="18" fillId="0" borderId="22" xfId="1" applyFont="1" applyBorder="1" applyAlignment="1">
      <alignment horizontal="center" vertical="center"/>
    </xf>
    <xf numFmtId="49" fontId="18" fillId="0" borderId="21" xfId="1" applyFont="1" applyBorder="1" applyAlignment="1">
      <alignment horizontal="center" vertical="center"/>
    </xf>
    <xf numFmtId="1" fontId="18" fillId="8" borderId="22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8" borderId="23" xfId="1" applyNumberFormat="1" applyFont="1" applyFill="1" applyBorder="1" applyAlignment="1">
      <alignment horizontal="center" vertical="center"/>
    </xf>
    <xf numFmtId="1" fontId="18" fillId="8" borderId="25" xfId="1" applyNumberFormat="1" applyFont="1" applyFill="1" applyBorder="1" applyAlignment="1">
      <alignment horizontal="center" vertical="center"/>
    </xf>
    <xf numFmtId="49" fontId="18" fillId="0" borderId="24" xfId="1" applyFont="1" applyBorder="1" applyAlignment="1">
      <alignment horizontal="center" vertical="center"/>
    </xf>
    <xf numFmtId="49" fontId="18" fillId="0" borderId="4" xfId="1" applyFont="1" applyBorder="1" applyAlignment="1">
      <alignment horizontal="center" vertical="center"/>
    </xf>
    <xf numFmtId="1" fontId="22" fillId="10" borderId="22" xfId="1" applyNumberFormat="1" applyFont="1" applyFill="1" applyBorder="1" applyAlignment="1">
      <alignment horizontal="center" vertical="center"/>
    </xf>
    <xf numFmtId="1" fontId="22" fillId="10" borderId="21" xfId="1" applyNumberFormat="1" applyFont="1" applyFill="1" applyBorder="1" applyAlignment="1">
      <alignment horizontal="center" vertical="center"/>
    </xf>
    <xf numFmtId="1" fontId="21" fillId="10" borderId="20" xfId="1" applyNumberFormat="1" applyFont="1" applyFill="1" applyBorder="1" applyAlignment="1">
      <alignment horizontal="center" vertical="center"/>
    </xf>
    <xf numFmtId="1" fontId="21" fillId="10" borderId="21" xfId="1" applyNumberFormat="1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left" vertical="center"/>
    </xf>
    <xf numFmtId="0" fontId="6" fillId="11" borderId="21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20" fillId="8" borderId="16" xfId="1" applyFont="1" applyFill="1" applyBorder="1" applyAlignment="1">
      <alignment horizontal="center" vertical="center"/>
    </xf>
    <xf numFmtId="49" fontId="20" fillId="8" borderId="17" xfId="1" applyFont="1" applyFill="1" applyBorder="1" applyAlignment="1">
      <alignment horizontal="center" vertical="center"/>
    </xf>
    <xf numFmtId="49" fontId="20" fillId="8" borderId="18" xfId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0" fontId="18" fillId="8" borderId="22" xfId="3" applyFont="1" applyFill="1" applyBorder="1" applyAlignment="1">
      <alignment horizontal="left" vertical="center"/>
    </xf>
    <xf numFmtId="0" fontId="18" fillId="8" borderId="21" xfId="3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">
    <cellStyle name="Акцент5" xfId="3" builtinId="45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1666875</xdr:colOff>
      <xdr:row>3</xdr:row>
      <xdr:rowOff>33963</xdr:rowOff>
    </xdr:from>
    <xdr:to>
      <xdr:col>11</xdr:col>
      <xdr:colOff>4248150</xdr:colOff>
      <xdr:row>32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862638"/>
          <a:ext cx="4257675" cy="585248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1590675</xdr:colOff>
      <xdr:row>43</xdr:row>
      <xdr:rowOff>34738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6267450"/>
          <a:ext cx="2409825" cy="283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60"/>
  <sheetViews>
    <sheetView tabSelected="1" zoomScaleNormal="100" workbookViewId="0">
      <selection activeCell="H1" sqref="H1:P1"/>
    </sheetView>
  </sheetViews>
  <sheetFormatPr defaultRowHeight="15.75" x14ac:dyDescent="0.25"/>
  <cols>
    <col min="1" max="1" width="23.28515625" style="5" customWidth="1"/>
    <col min="2" max="2" width="5.85546875" style="9" customWidth="1"/>
    <col min="3" max="4" width="4.5703125" style="8" customWidth="1"/>
    <col min="5" max="5" width="7.140625" style="5" customWidth="1"/>
    <col min="6" max="6" width="22" style="5" bestFit="1" customWidth="1"/>
    <col min="7" max="7" width="2.85546875" style="5" customWidth="1"/>
    <col min="8" max="8" width="5.5703125" style="5" customWidth="1"/>
    <col min="9" max="9" width="5.5703125" style="9" bestFit="1" customWidth="1"/>
    <col min="10" max="10" width="7" style="9" customWidth="1"/>
    <col min="11" max="11" width="25.140625" style="5" customWidth="1"/>
    <col min="12" max="12" width="64.28515625" style="5" customWidth="1"/>
    <col min="13" max="13" width="5" style="5" customWidth="1"/>
    <col min="14" max="14" width="5.42578125" style="5" customWidth="1"/>
    <col min="15" max="15" width="6.85546875" style="5" customWidth="1"/>
    <col min="16" max="16" width="24.42578125" style="5" customWidth="1"/>
    <col min="17" max="17" width="3.140625" style="29" customWidth="1"/>
    <col min="18" max="18" width="3.42578125" style="18" bestFit="1" customWidth="1"/>
    <col min="19" max="19" width="23.85546875" style="11" customWidth="1"/>
    <col min="20" max="21" width="5.28515625" style="60" customWidth="1"/>
    <col min="22" max="22" width="3.42578125" style="27" customWidth="1"/>
    <col min="23" max="23" width="26.42578125" style="27" customWidth="1"/>
    <col min="24" max="16384" width="9.140625" style="1"/>
  </cols>
  <sheetData>
    <row r="1" spans="1:24" s="7" customFormat="1" ht="28.5" customHeight="1" x14ac:dyDescent="0.45">
      <c r="A1" s="31"/>
      <c r="B1" s="30"/>
      <c r="C1" s="30"/>
      <c r="D1" s="30"/>
      <c r="E1" s="32"/>
      <c r="F1" s="32"/>
      <c r="G1" s="33"/>
      <c r="H1" s="177" t="s">
        <v>205</v>
      </c>
      <c r="I1" s="177"/>
      <c r="J1" s="177"/>
      <c r="K1" s="177"/>
      <c r="L1" s="177"/>
      <c r="M1" s="177"/>
      <c r="N1" s="177"/>
      <c r="O1" s="177"/>
      <c r="P1" s="177"/>
      <c r="T1" s="60"/>
      <c r="U1" s="60"/>
      <c r="V1" s="27"/>
      <c r="W1" s="27"/>
    </row>
    <row r="2" spans="1:24" s="12" customFormat="1" ht="8.25" customHeight="1" thickBot="1" x14ac:dyDescent="0.3">
      <c r="A2" s="5"/>
      <c r="B2" s="8"/>
      <c r="C2" s="8"/>
      <c r="D2" s="8"/>
      <c r="E2" s="5"/>
      <c r="F2" s="5"/>
      <c r="G2" s="5"/>
      <c r="H2" s="8"/>
      <c r="I2" s="6"/>
      <c r="J2" s="6"/>
      <c r="K2" s="6"/>
      <c r="L2" s="5"/>
      <c r="M2" s="5"/>
      <c r="N2" s="5"/>
      <c r="O2" s="5"/>
      <c r="P2" s="5"/>
      <c r="T2" s="60"/>
      <c r="U2" s="60"/>
      <c r="V2" s="27"/>
      <c r="W2" s="27"/>
    </row>
    <row r="3" spans="1:24" s="21" customFormat="1" ht="28.5" customHeight="1" thickBot="1" x14ac:dyDescent="0.3">
      <c r="A3" s="170" t="s">
        <v>109</v>
      </c>
      <c r="B3" s="171"/>
      <c r="C3" s="171"/>
      <c r="D3" s="171"/>
      <c r="E3" s="171"/>
      <c r="F3" s="172"/>
      <c r="G3" s="34"/>
      <c r="H3" s="176" t="s">
        <v>164</v>
      </c>
      <c r="I3" s="176"/>
      <c r="J3" s="176"/>
      <c r="K3" s="176"/>
      <c r="L3" s="176"/>
      <c r="M3" s="176"/>
      <c r="N3" s="176"/>
      <c r="O3" s="176"/>
      <c r="P3" s="176"/>
      <c r="R3" s="143" t="s">
        <v>143</v>
      </c>
      <c r="S3" s="144"/>
      <c r="T3" s="144"/>
      <c r="U3" s="144"/>
      <c r="V3" s="144"/>
      <c r="W3" s="145"/>
    </row>
    <row r="4" spans="1:24" s="20" customFormat="1" x14ac:dyDescent="0.25">
      <c r="A4" s="71" t="s">
        <v>110</v>
      </c>
      <c r="B4" s="158">
        <v>37</v>
      </c>
      <c r="C4" s="173">
        <v>1</v>
      </c>
      <c r="D4" s="173">
        <v>17</v>
      </c>
      <c r="E4" s="148"/>
      <c r="F4" s="71" t="s">
        <v>111</v>
      </c>
      <c r="H4" s="19" t="s">
        <v>87</v>
      </c>
      <c r="I4" s="178" t="s">
        <v>88</v>
      </c>
      <c r="J4" s="179"/>
      <c r="K4" s="180"/>
      <c r="L4" s="26"/>
      <c r="M4" s="19" t="s">
        <v>87</v>
      </c>
      <c r="N4" s="178" t="s">
        <v>88</v>
      </c>
      <c r="O4" s="179"/>
      <c r="P4" s="180"/>
      <c r="R4" s="40">
        <v>1</v>
      </c>
      <c r="S4" s="39" t="s">
        <v>68</v>
      </c>
      <c r="T4" s="122"/>
      <c r="U4" s="123">
        <f>M5</f>
        <v>21</v>
      </c>
      <c r="V4" s="40">
        <v>17</v>
      </c>
      <c r="W4" s="39" t="s">
        <v>69</v>
      </c>
    </row>
    <row r="5" spans="1:24" ht="16.5" thickBot="1" x14ac:dyDescent="0.3">
      <c r="A5" s="72" t="s">
        <v>112</v>
      </c>
      <c r="B5" s="159"/>
      <c r="C5" s="151"/>
      <c r="D5" s="151"/>
      <c r="E5" s="149"/>
      <c r="F5" s="72" t="s">
        <v>113</v>
      </c>
      <c r="H5" s="42">
        <v>1</v>
      </c>
      <c r="I5" s="10"/>
      <c r="J5" s="10"/>
      <c r="K5" s="10" t="s">
        <v>13</v>
      </c>
      <c r="L5" s="35"/>
      <c r="M5" s="43">
        <v>21</v>
      </c>
      <c r="N5" s="50">
        <v>17</v>
      </c>
      <c r="O5" s="13" t="s">
        <v>91</v>
      </c>
      <c r="P5" s="14" t="s">
        <v>3</v>
      </c>
      <c r="R5" s="40">
        <v>2</v>
      </c>
      <c r="S5" s="39" t="s">
        <v>70</v>
      </c>
      <c r="T5" s="122"/>
      <c r="U5" s="123">
        <f>M6</f>
        <v>22</v>
      </c>
      <c r="V5" s="40">
        <v>18</v>
      </c>
      <c r="W5" s="39" t="s">
        <v>71</v>
      </c>
    </row>
    <row r="6" spans="1:24" x14ac:dyDescent="0.25">
      <c r="A6" s="71" t="s">
        <v>19</v>
      </c>
      <c r="B6" s="158">
        <v>24</v>
      </c>
      <c r="C6" s="150">
        <v>2</v>
      </c>
      <c r="D6" s="150">
        <v>18</v>
      </c>
      <c r="E6" s="148"/>
      <c r="F6" s="73" t="s">
        <v>28</v>
      </c>
      <c r="H6" s="110" t="s">
        <v>145</v>
      </c>
      <c r="I6" s="50">
        <v>15</v>
      </c>
      <c r="J6" s="13" t="s">
        <v>91</v>
      </c>
      <c r="K6" s="14" t="s">
        <v>85</v>
      </c>
      <c r="L6" s="35"/>
      <c r="M6" s="42">
        <v>22</v>
      </c>
      <c r="N6" s="50">
        <v>18</v>
      </c>
      <c r="O6" s="13" t="s">
        <v>91</v>
      </c>
      <c r="P6" s="14" t="s">
        <v>2</v>
      </c>
      <c r="R6" s="40">
        <v>3</v>
      </c>
      <c r="S6" s="39" t="s">
        <v>72</v>
      </c>
      <c r="T6" s="122"/>
      <c r="U6" s="123">
        <f>M7</f>
        <v>23</v>
      </c>
      <c r="V6" s="40">
        <v>19</v>
      </c>
      <c r="W6" s="39" t="s">
        <v>73</v>
      </c>
    </row>
    <row r="7" spans="1:24" x14ac:dyDescent="0.25">
      <c r="A7" s="77" t="s">
        <v>140</v>
      </c>
      <c r="B7" s="159"/>
      <c r="C7" s="151"/>
      <c r="D7" s="151"/>
      <c r="E7" s="149"/>
      <c r="F7" s="77" t="s">
        <v>114</v>
      </c>
      <c r="H7" s="42">
        <v>3</v>
      </c>
      <c r="I7" s="50">
        <v>14</v>
      </c>
      <c r="J7" s="13" t="s">
        <v>91</v>
      </c>
      <c r="K7" s="14" t="s">
        <v>84</v>
      </c>
      <c r="L7" s="35"/>
      <c r="M7" s="42">
        <v>23</v>
      </c>
      <c r="N7" s="50">
        <v>19</v>
      </c>
      <c r="O7" s="13" t="s">
        <v>91</v>
      </c>
      <c r="P7" s="14" t="s">
        <v>9</v>
      </c>
      <c r="R7" s="40">
        <v>4</v>
      </c>
      <c r="S7" s="39" t="s">
        <v>74</v>
      </c>
      <c r="T7" s="122"/>
      <c r="U7" s="122"/>
      <c r="V7" s="40">
        <v>20</v>
      </c>
      <c r="W7" s="39" t="s">
        <v>75</v>
      </c>
      <c r="X7" s="1" t="s">
        <v>100</v>
      </c>
    </row>
    <row r="8" spans="1:24" x14ac:dyDescent="0.25">
      <c r="A8" s="73" t="s">
        <v>29</v>
      </c>
      <c r="B8" s="148"/>
      <c r="C8" s="150">
        <v>3</v>
      </c>
      <c r="D8" s="150">
        <v>19</v>
      </c>
      <c r="E8" s="148"/>
      <c r="F8" s="141" t="s">
        <v>117</v>
      </c>
      <c r="H8" s="42">
        <v>4</v>
      </c>
      <c r="I8" s="51">
        <v>21</v>
      </c>
      <c r="J8" s="49" t="s">
        <v>90</v>
      </c>
      <c r="K8" s="52" t="s">
        <v>92</v>
      </c>
      <c r="L8" s="35"/>
      <c r="M8" s="42">
        <v>24</v>
      </c>
      <c r="N8" s="58">
        <v>2</v>
      </c>
      <c r="O8" s="49" t="s">
        <v>90</v>
      </c>
      <c r="P8" s="52" t="s">
        <v>8</v>
      </c>
      <c r="R8" s="40">
        <v>5</v>
      </c>
      <c r="S8" s="39" t="s">
        <v>4</v>
      </c>
      <c r="T8" s="123" t="str">
        <f>H20</f>
        <v>14*</v>
      </c>
      <c r="U8" s="122"/>
      <c r="V8" s="40">
        <v>21</v>
      </c>
      <c r="W8" s="39" t="s">
        <v>76</v>
      </c>
    </row>
    <row r="9" spans="1:24" ht="15" customHeight="1" x14ac:dyDescent="0.25">
      <c r="A9" s="74" t="s">
        <v>115</v>
      </c>
      <c r="B9" s="149"/>
      <c r="C9" s="151"/>
      <c r="D9" s="151"/>
      <c r="E9" s="149"/>
      <c r="F9" s="142"/>
      <c r="H9" s="44">
        <v>5</v>
      </c>
      <c r="I9" s="51">
        <v>22</v>
      </c>
      <c r="J9" s="49" t="s">
        <v>90</v>
      </c>
      <c r="K9" s="53" t="s">
        <v>34</v>
      </c>
      <c r="L9" s="35"/>
      <c r="M9" s="42">
        <v>25</v>
      </c>
      <c r="N9" s="50">
        <v>32</v>
      </c>
      <c r="O9" s="13" t="s">
        <v>91</v>
      </c>
      <c r="P9" s="14" t="s">
        <v>1</v>
      </c>
      <c r="R9" s="40">
        <v>6</v>
      </c>
      <c r="S9" s="39" t="s">
        <v>5</v>
      </c>
      <c r="T9" s="123" t="str">
        <f>H19</f>
        <v>13*</v>
      </c>
      <c r="U9" s="122"/>
      <c r="V9" s="40">
        <v>22</v>
      </c>
      <c r="W9" s="39" t="s">
        <v>77</v>
      </c>
    </row>
    <row r="10" spans="1:24" x14ac:dyDescent="0.25">
      <c r="A10" s="73" t="s">
        <v>31</v>
      </c>
      <c r="B10" s="148"/>
      <c r="C10" s="150">
        <v>4</v>
      </c>
      <c r="D10" s="150">
        <v>20</v>
      </c>
      <c r="E10" s="148"/>
      <c r="F10" s="73" t="s">
        <v>25</v>
      </c>
      <c r="H10" s="111" t="s">
        <v>147</v>
      </c>
      <c r="I10" s="54" t="s">
        <v>93</v>
      </c>
      <c r="J10" s="15" t="s">
        <v>94</v>
      </c>
      <c r="K10" s="16"/>
      <c r="M10" s="42">
        <v>26</v>
      </c>
      <c r="N10" s="45">
        <v>25</v>
      </c>
      <c r="O10" s="46" t="s">
        <v>89</v>
      </c>
      <c r="P10" s="3" t="s">
        <v>98</v>
      </c>
      <c r="R10" s="40">
        <v>7</v>
      </c>
      <c r="S10" s="39" t="s">
        <v>30</v>
      </c>
      <c r="T10" s="122"/>
      <c r="U10" s="122"/>
      <c r="V10" s="40">
        <v>23</v>
      </c>
      <c r="W10" s="39" t="s">
        <v>78</v>
      </c>
    </row>
    <row r="11" spans="1:24" x14ac:dyDescent="0.25">
      <c r="A11" s="77"/>
      <c r="B11" s="149"/>
      <c r="C11" s="151"/>
      <c r="D11" s="151"/>
      <c r="E11" s="149"/>
      <c r="F11" s="77" t="s">
        <v>116</v>
      </c>
      <c r="H11" s="111" t="s">
        <v>149</v>
      </c>
      <c r="I11" s="55" t="s">
        <v>93</v>
      </c>
      <c r="J11" s="25" t="s">
        <v>89</v>
      </c>
      <c r="K11" s="22"/>
      <c r="M11" s="42">
        <v>27</v>
      </c>
      <c r="N11" s="48">
        <v>30</v>
      </c>
      <c r="O11" s="49" t="s">
        <v>90</v>
      </c>
      <c r="P11" s="53" t="s">
        <v>14</v>
      </c>
      <c r="R11" s="40">
        <v>8</v>
      </c>
      <c r="S11" s="39" t="s">
        <v>30</v>
      </c>
      <c r="T11" s="122"/>
      <c r="U11" s="122"/>
      <c r="V11" s="40">
        <v>24</v>
      </c>
      <c r="W11" s="39" t="s">
        <v>79</v>
      </c>
    </row>
    <row r="12" spans="1:24" x14ac:dyDescent="0.25">
      <c r="A12" s="71" t="s">
        <v>23</v>
      </c>
      <c r="B12" s="148"/>
      <c r="C12" s="150">
        <v>5</v>
      </c>
      <c r="D12" s="150">
        <v>21</v>
      </c>
      <c r="E12" s="156">
        <v>4</v>
      </c>
      <c r="F12" s="78" t="s">
        <v>32</v>
      </c>
      <c r="H12" s="42">
        <v>8</v>
      </c>
      <c r="I12" s="24"/>
      <c r="J12" s="24"/>
      <c r="K12" s="24"/>
      <c r="M12" s="42">
        <v>28</v>
      </c>
      <c r="N12" s="45">
        <v>32</v>
      </c>
      <c r="O12" s="46" t="s">
        <v>89</v>
      </c>
      <c r="P12" s="47" t="s">
        <v>20</v>
      </c>
      <c r="R12" s="40">
        <v>9</v>
      </c>
      <c r="S12" s="39" t="s">
        <v>30</v>
      </c>
      <c r="T12" s="122"/>
      <c r="U12" s="122"/>
      <c r="V12" s="40">
        <v>25</v>
      </c>
      <c r="W12" s="39" t="s">
        <v>80</v>
      </c>
    </row>
    <row r="13" spans="1:24" x14ac:dyDescent="0.25">
      <c r="A13" s="72" t="s">
        <v>118</v>
      </c>
      <c r="B13" s="149"/>
      <c r="C13" s="151"/>
      <c r="D13" s="151"/>
      <c r="E13" s="157"/>
      <c r="F13" s="79" t="s">
        <v>141</v>
      </c>
      <c r="H13" s="43">
        <v>9</v>
      </c>
      <c r="I13" s="10"/>
      <c r="J13" s="10"/>
      <c r="K13" s="17" t="s">
        <v>95</v>
      </c>
      <c r="M13" s="42">
        <v>29</v>
      </c>
      <c r="N13" s="45">
        <v>6</v>
      </c>
      <c r="O13" s="46" t="s">
        <v>89</v>
      </c>
      <c r="P13" s="3" t="s">
        <v>104</v>
      </c>
      <c r="R13" s="40">
        <v>10</v>
      </c>
      <c r="S13" s="39" t="s">
        <v>30</v>
      </c>
      <c r="T13" s="122"/>
      <c r="U13" s="122"/>
      <c r="V13" s="40">
        <v>26</v>
      </c>
      <c r="W13" s="39" t="s">
        <v>30</v>
      </c>
    </row>
    <row r="14" spans="1:24" x14ac:dyDescent="0.25">
      <c r="A14" s="71" t="s">
        <v>33</v>
      </c>
      <c r="B14" s="148"/>
      <c r="C14" s="150">
        <v>6</v>
      </c>
      <c r="D14" s="150">
        <v>22</v>
      </c>
      <c r="E14" s="156">
        <v>5</v>
      </c>
      <c r="F14" s="73" t="s">
        <v>119</v>
      </c>
      <c r="H14" s="43">
        <v>10</v>
      </c>
      <c r="I14" s="56">
        <v>19</v>
      </c>
      <c r="J14" s="46" t="s">
        <v>89</v>
      </c>
      <c r="K14" s="3" t="s">
        <v>6</v>
      </c>
      <c r="M14" s="42">
        <v>30</v>
      </c>
      <c r="N14" s="45">
        <v>15</v>
      </c>
      <c r="O14" s="46" t="s">
        <v>89</v>
      </c>
      <c r="P14" s="3" t="s">
        <v>16</v>
      </c>
      <c r="R14" s="40">
        <v>11</v>
      </c>
      <c r="S14" s="39" t="s">
        <v>81</v>
      </c>
      <c r="T14" s="122"/>
      <c r="U14" s="122"/>
      <c r="V14" s="40">
        <v>27</v>
      </c>
      <c r="W14" s="39" t="s">
        <v>30</v>
      </c>
    </row>
    <row r="15" spans="1:24" x14ac:dyDescent="0.25">
      <c r="A15" s="72"/>
      <c r="B15" s="149"/>
      <c r="C15" s="151"/>
      <c r="D15" s="151"/>
      <c r="E15" s="157"/>
      <c r="F15" s="77" t="s">
        <v>120</v>
      </c>
      <c r="H15" s="43">
        <v>11</v>
      </c>
      <c r="I15" s="56">
        <v>18</v>
      </c>
      <c r="J15" s="46" t="s">
        <v>89</v>
      </c>
      <c r="K15" s="3" t="s">
        <v>7</v>
      </c>
      <c r="M15" s="42">
        <v>31</v>
      </c>
      <c r="N15" s="56">
        <v>13</v>
      </c>
      <c r="O15" s="46" t="s">
        <v>89</v>
      </c>
      <c r="P15" s="59" t="s">
        <v>17</v>
      </c>
      <c r="R15" s="40">
        <v>12</v>
      </c>
      <c r="S15" s="39" t="s">
        <v>82</v>
      </c>
      <c r="T15" s="122"/>
      <c r="U15" s="122"/>
      <c r="V15" s="40">
        <v>28</v>
      </c>
      <c r="W15" s="39" t="s">
        <v>30</v>
      </c>
    </row>
    <row r="16" spans="1:24" ht="16.5" thickBot="1" x14ac:dyDescent="0.3">
      <c r="A16" s="73" t="s">
        <v>121</v>
      </c>
      <c r="B16" s="148"/>
      <c r="C16" s="150">
        <v>7</v>
      </c>
      <c r="D16" s="150">
        <v>23</v>
      </c>
      <c r="E16" s="160" t="s">
        <v>122</v>
      </c>
      <c r="F16" s="73" t="s">
        <v>123</v>
      </c>
      <c r="H16" s="43">
        <v>12</v>
      </c>
      <c r="I16" s="4"/>
      <c r="J16" s="4"/>
      <c r="K16" s="57" t="s">
        <v>96</v>
      </c>
      <c r="M16" s="42">
        <v>32</v>
      </c>
      <c r="N16" s="45">
        <v>12</v>
      </c>
      <c r="O16" s="46" t="s">
        <v>89</v>
      </c>
      <c r="P16" s="3" t="s">
        <v>15</v>
      </c>
      <c r="R16" s="40">
        <v>13</v>
      </c>
      <c r="S16" s="39" t="s">
        <v>83</v>
      </c>
      <c r="T16" s="122"/>
      <c r="U16" s="122"/>
      <c r="V16" s="40">
        <v>29</v>
      </c>
      <c r="W16" s="39" t="s">
        <v>30</v>
      </c>
    </row>
    <row r="17" spans="1:23" x14ac:dyDescent="0.25">
      <c r="A17" s="74" t="s">
        <v>124</v>
      </c>
      <c r="B17" s="149"/>
      <c r="C17" s="151"/>
      <c r="D17" s="151"/>
      <c r="E17" s="161"/>
      <c r="F17" s="75" t="s">
        <v>125</v>
      </c>
      <c r="H17" s="61">
        <v>13</v>
      </c>
      <c r="I17" s="62">
        <v>23</v>
      </c>
      <c r="J17" s="63" t="s">
        <v>89</v>
      </c>
      <c r="K17" s="64" t="s">
        <v>105</v>
      </c>
      <c r="M17" s="110" t="s">
        <v>150</v>
      </c>
      <c r="N17" s="45">
        <v>21</v>
      </c>
      <c r="O17" s="46" t="s">
        <v>89</v>
      </c>
      <c r="P17" s="47" t="s">
        <v>0</v>
      </c>
      <c r="R17" s="40">
        <v>14</v>
      </c>
      <c r="S17" s="39" t="s">
        <v>84</v>
      </c>
      <c r="T17" s="123">
        <f>H7</f>
        <v>3</v>
      </c>
      <c r="U17" s="123">
        <f>H26</f>
        <v>20</v>
      </c>
      <c r="V17" s="40">
        <v>30</v>
      </c>
      <c r="W17" s="39" t="s">
        <v>14</v>
      </c>
    </row>
    <row r="18" spans="1:23" ht="15.75" customHeight="1" x14ac:dyDescent="0.25">
      <c r="A18" s="73" t="s">
        <v>24</v>
      </c>
      <c r="B18" s="148"/>
      <c r="C18" s="150">
        <v>8</v>
      </c>
      <c r="D18" s="150">
        <v>24</v>
      </c>
      <c r="E18" s="160" t="s">
        <v>126</v>
      </c>
      <c r="F18" s="73" t="s">
        <v>127</v>
      </c>
      <c r="H18" s="65">
        <v>14</v>
      </c>
      <c r="I18" s="56">
        <v>22</v>
      </c>
      <c r="J18" s="46" t="s">
        <v>89</v>
      </c>
      <c r="K18" s="66" t="s">
        <v>106</v>
      </c>
      <c r="M18" s="43">
        <v>34</v>
      </c>
      <c r="N18" s="45">
        <v>27</v>
      </c>
      <c r="O18" s="46" t="s">
        <v>89</v>
      </c>
      <c r="P18" s="47" t="s">
        <v>18</v>
      </c>
      <c r="R18" s="40">
        <v>15</v>
      </c>
      <c r="S18" s="39" t="s">
        <v>85</v>
      </c>
      <c r="T18" s="123" t="str">
        <f>H6</f>
        <v>2*</v>
      </c>
      <c r="U18" s="123" t="str">
        <f>H22</f>
        <v>16*</v>
      </c>
      <c r="V18" s="40">
        <v>31</v>
      </c>
      <c r="W18" s="39" t="s">
        <v>102</v>
      </c>
    </row>
    <row r="19" spans="1:23" ht="16.5" thickBot="1" x14ac:dyDescent="0.3">
      <c r="A19" s="77" t="s">
        <v>128</v>
      </c>
      <c r="B19" s="149"/>
      <c r="C19" s="151"/>
      <c r="D19" s="151"/>
      <c r="E19" s="161"/>
      <c r="F19" s="75" t="s">
        <v>129</v>
      </c>
      <c r="H19" s="112" t="s">
        <v>158</v>
      </c>
      <c r="I19" s="50">
        <v>6</v>
      </c>
      <c r="J19" s="13" t="s">
        <v>91</v>
      </c>
      <c r="K19" s="67" t="s">
        <v>5</v>
      </c>
      <c r="M19" s="43">
        <v>35</v>
      </c>
      <c r="N19" s="48">
        <v>29</v>
      </c>
      <c r="O19" s="49" t="s">
        <v>90</v>
      </c>
      <c r="P19" s="53" t="s">
        <v>10</v>
      </c>
      <c r="R19" s="40">
        <v>16</v>
      </c>
      <c r="S19" s="39" t="s">
        <v>86</v>
      </c>
      <c r="T19" s="123">
        <f>M20</f>
        <v>36</v>
      </c>
      <c r="U19" s="123">
        <f>M8</f>
        <v>24</v>
      </c>
      <c r="V19" s="40">
        <v>32</v>
      </c>
      <c r="W19" s="39" t="s">
        <v>1</v>
      </c>
    </row>
    <row r="20" spans="1:23" ht="16.5" thickBot="1" x14ac:dyDescent="0.3">
      <c r="A20" s="71" t="s">
        <v>127</v>
      </c>
      <c r="B20" s="158">
        <v>38</v>
      </c>
      <c r="C20" s="150">
        <v>9</v>
      </c>
      <c r="D20" s="150">
        <v>25</v>
      </c>
      <c r="E20" s="148"/>
      <c r="F20" s="71" t="s">
        <v>35</v>
      </c>
      <c r="G20" s="35"/>
      <c r="H20" s="113" t="s">
        <v>159</v>
      </c>
      <c r="I20" s="68">
        <v>5</v>
      </c>
      <c r="J20" s="69" t="s">
        <v>91</v>
      </c>
      <c r="K20" s="70" t="s">
        <v>4</v>
      </c>
      <c r="L20" s="35"/>
      <c r="M20" s="43">
        <v>36</v>
      </c>
      <c r="N20" s="50">
        <v>16</v>
      </c>
      <c r="O20" s="13" t="s">
        <v>91</v>
      </c>
      <c r="P20" s="14" t="s">
        <v>99</v>
      </c>
    </row>
    <row r="21" spans="1:23" x14ac:dyDescent="0.25">
      <c r="A21" s="74" t="s">
        <v>129</v>
      </c>
      <c r="B21" s="159"/>
      <c r="C21" s="151"/>
      <c r="D21" s="151"/>
      <c r="E21" s="149"/>
      <c r="F21" s="74"/>
      <c r="G21" s="35"/>
      <c r="H21" s="43">
        <v>15</v>
      </c>
      <c r="I21" s="4"/>
      <c r="J21" s="4"/>
      <c r="K21" s="4" t="s">
        <v>97</v>
      </c>
      <c r="L21" s="35"/>
      <c r="M21" s="43">
        <v>37</v>
      </c>
      <c r="N21" s="48">
        <v>1</v>
      </c>
      <c r="O21" s="49" t="s">
        <v>90</v>
      </c>
      <c r="P21" s="53" t="s">
        <v>11</v>
      </c>
      <c r="R21" s="146" t="s">
        <v>144</v>
      </c>
      <c r="S21" s="146"/>
      <c r="T21" s="146"/>
      <c r="U21" s="146"/>
      <c r="V21" s="146"/>
      <c r="W21" s="146"/>
    </row>
    <row r="22" spans="1:23" x14ac:dyDescent="0.25">
      <c r="A22" s="73" t="s">
        <v>130</v>
      </c>
      <c r="B22" s="148"/>
      <c r="C22" s="150">
        <v>10</v>
      </c>
      <c r="D22" s="150">
        <v>26</v>
      </c>
      <c r="E22" s="148"/>
      <c r="F22" s="73" t="s">
        <v>36</v>
      </c>
      <c r="G22" s="35"/>
      <c r="H22" s="111" t="s">
        <v>155</v>
      </c>
      <c r="I22" s="50">
        <v>31</v>
      </c>
      <c r="J22" s="13" t="s">
        <v>91</v>
      </c>
      <c r="K22" s="2" t="s">
        <v>103</v>
      </c>
      <c r="L22" s="35"/>
      <c r="M22" s="43">
        <v>38</v>
      </c>
      <c r="N22" s="48">
        <v>9</v>
      </c>
      <c r="O22" s="49" t="s">
        <v>90</v>
      </c>
      <c r="P22" s="53" t="s">
        <v>101</v>
      </c>
      <c r="R22" s="147"/>
      <c r="S22" s="147"/>
      <c r="T22" s="147"/>
      <c r="U22" s="147"/>
      <c r="V22" s="147"/>
      <c r="W22" s="147"/>
    </row>
    <row r="23" spans="1:23" x14ac:dyDescent="0.25">
      <c r="A23" s="72" t="s">
        <v>131</v>
      </c>
      <c r="B23" s="149"/>
      <c r="C23" s="151"/>
      <c r="D23" s="151"/>
      <c r="E23" s="149"/>
      <c r="F23" s="72" t="s">
        <v>132</v>
      </c>
      <c r="G23" s="36"/>
      <c r="H23" s="43">
        <v>17</v>
      </c>
      <c r="I23" s="50">
        <v>8</v>
      </c>
      <c r="J23" s="13" t="s">
        <v>91</v>
      </c>
      <c r="K23" s="120" t="s">
        <v>165</v>
      </c>
      <c r="M23" s="43">
        <v>39</v>
      </c>
      <c r="N23" s="45">
        <v>28</v>
      </c>
      <c r="O23" s="46" t="s">
        <v>89</v>
      </c>
      <c r="P23" s="47" t="s">
        <v>12</v>
      </c>
      <c r="R23" s="41">
        <v>1</v>
      </c>
      <c r="S23" s="38" t="s">
        <v>30</v>
      </c>
      <c r="T23" s="124"/>
      <c r="U23" s="124"/>
      <c r="V23" s="41">
        <v>17</v>
      </c>
      <c r="W23" s="38" t="s">
        <v>26</v>
      </c>
    </row>
    <row r="24" spans="1:23" x14ac:dyDescent="0.25">
      <c r="A24" s="141" t="s">
        <v>37</v>
      </c>
      <c r="B24" s="148"/>
      <c r="C24" s="150">
        <v>11</v>
      </c>
      <c r="D24" s="150">
        <v>27</v>
      </c>
      <c r="E24" s="148"/>
      <c r="F24" s="71" t="s">
        <v>38</v>
      </c>
      <c r="G24" s="36"/>
      <c r="H24" s="43">
        <v>18</v>
      </c>
      <c r="I24" s="50">
        <v>9</v>
      </c>
      <c r="J24" s="13" t="s">
        <v>91</v>
      </c>
      <c r="K24" s="120" t="s">
        <v>166</v>
      </c>
      <c r="M24" s="43">
        <v>40</v>
      </c>
      <c r="N24" s="114" t="s">
        <v>160</v>
      </c>
      <c r="O24" s="114"/>
      <c r="P24" s="115"/>
      <c r="R24" s="41">
        <v>2</v>
      </c>
      <c r="S24" s="38" t="s">
        <v>46</v>
      </c>
      <c r="T24" s="125"/>
      <c r="U24" s="126">
        <f>H15</f>
        <v>11</v>
      </c>
      <c r="V24" s="41">
        <v>18</v>
      </c>
      <c r="W24" s="38" t="s">
        <v>47</v>
      </c>
    </row>
    <row r="25" spans="1:23" x14ac:dyDescent="0.25">
      <c r="A25" s="142"/>
      <c r="B25" s="149"/>
      <c r="C25" s="151"/>
      <c r="D25" s="151"/>
      <c r="E25" s="149"/>
      <c r="F25" s="72" t="s">
        <v>133</v>
      </c>
      <c r="G25" s="36"/>
      <c r="H25" s="43">
        <v>19</v>
      </c>
      <c r="I25" s="50">
        <v>10</v>
      </c>
      <c r="J25" s="13" t="s">
        <v>91</v>
      </c>
      <c r="K25" s="120" t="s">
        <v>167</v>
      </c>
      <c r="M25" s="43">
        <v>41</v>
      </c>
      <c r="N25" s="116" t="s">
        <v>161</v>
      </c>
      <c r="O25" s="116"/>
      <c r="P25" s="115"/>
      <c r="R25" s="41">
        <v>3</v>
      </c>
      <c r="S25" s="38" t="s">
        <v>48</v>
      </c>
      <c r="T25" s="125"/>
      <c r="U25" s="126">
        <f>H14</f>
        <v>10</v>
      </c>
      <c r="V25" s="41">
        <v>19</v>
      </c>
      <c r="W25" s="38" t="s">
        <v>49</v>
      </c>
    </row>
    <row r="26" spans="1:23" x14ac:dyDescent="0.25">
      <c r="A26" s="174" t="s">
        <v>39</v>
      </c>
      <c r="B26" s="148"/>
      <c r="C26" s="150">
        <v>12</v>
      </c>
      <c r="D26" s="150">
        <v>28</v>
      </c>
      <c r="E26" s="148"/>
      <c r="F26" s="73" t="s">
        <v>40</v>
      </c>
      <c r="G26" s="36"/>
      <c r="H26" s="43">
        <v>20</v>
      </c>
      <c r="I26" s="50">
        <v>30</v>
      </c>
      <c r="J26" s="13" t="s">
        <v>91</v>
      </c>
      <c r="K26" s="121" t="s">
        <v>14</v>
      </c>
      <c r="M26" s="80"/>
      <c r="N26" s="20"/>
      <c r="O26" s="20"/>
      <c r="P26" s="20"/>
      <c r="R26" s="41">
        <v>4</v>
      </c>
      <c r="S26" s="38" t="s">
        <v>30</v>
      </c>
      <c r="T26" s="125"/>
      <c r="U26" s="125"/>
      <c r="V26" s="41">
        <v>20</v>
      </c>
      <c r="W26" s="38" t="s">
        <v>30</v>
      </c>
    </row>
    <row r="27" spans="1:23" x14ac:dyDescent="0.25">
      <c r="A27" s="175"/>
      <c r="B27" s="149"/>
      <c r="C27" s="151"/>
      <c r="D27" s="151"/>
      <c r="E27" s="149"/>
      <c r="F27" s="72" t="s">
        <v>134</v>
      </c>
      <c r="G27" s="36"/>
      <c r="I27" s="8"/>
      <c r="J27" s="8"/>
      <c r="M27" s="80"/>
      <c r="N27" s="58">
        <v>23</v>
      </c>
      <c r="O27" s="117" t="s">
        <v>90</v>
      </c>
      <c r="P27" s="118" t="s">
        <v>162</v>
      </c>
      <c r="R27" s="41">
        <v>5</v>
      </c>
      <c r="S27" s="38" t="s">
        <v>50</v>
      </c>
      <c r="T27" s="125"/>
      <c r="U27" s="126" t="str">
        <f>M17</f>
        <v>33*</v>
      </c>
      <c r="V27" s="41">
        <v>21</v>
      </c>
      <c r="W27" s="38" t="s">
        <v>0</v>
      </c>
    </row>
    <row r="28" spans="1:23" x14ac:dyDescent="0.25">
      <c r="A28" s="141" t="s">
        <v>42</v>
      </c>
      <c r="B28" s="148"/>
      <c r="C28" s="150">
        <v>13</v>
      </c>
      <c r="D28" s="150">
        <v>29</v>
      </c>
      <c r="E28" s="156">
        <v>35</v>
      </c>
      <c r="F28" s="71" t="s">
        <v>41</v>
      </c>
      <c r="G28" s="36"/>
      <c r="I28" s="8"/>
      <c r="J28" s="8"/>
      <c r="M28" s="80"/>
      <c r="N28" s="58">
        <v>24</v>
      </c>
      <c r="O28" s="117" t="s">
        <v>90</v>
      </c>
      <c r="P28" s="119" t="s">
        <v>163</v>
      </c>
      <c r="R28" s="41">
        <v>6</v>
      </c>
      <c r="S28" s="38" t="s">
        <v>51</v>
      </c>
      <c r="T28" s="126">
        <f>M13</f>
        <v>29</v>
      </c>
      <c r="U28" s="125"/>
      <c r="V28" s="41">
        <v>22</v>
      </c>
      <c r="W28" s="38" t="s">
        <v>52</v>
      </c>
    </row>
    <row r="29" spans="1:23" s="23" customFormat="1" x14ac:dyDescent="0.25">
      <c r="A29" s="142"/>
      <c r="B29" s="149"/>
      <c r="C29" s="151"/>
      <c r="D29" s="151"/>
      <c r="E29" s="157"/>
      <c r="F29" s="76" t="s">
        <v>135</v>
      </c>
      <c r="G29" s="37"/>
      <c r="H29" s="37"/>
      <c r="I29" s="37"/>
      <c r="J29" s="37"/>
      <c r="K29" s="37"/>
      <c r="L29" s="37"/>
      <c r="M29" s="5"/>
      <c r="N29" s="5"/>
      <c r="O29" s="5"/>
      <c r="P29" s="5"/>
      <c r="Q29" s="29"/>
      <c r="R29" s="41">
        <v>7</v>
      </c>
      <c r="S29" s="38" t="s">
        <v>53</v>
      </c>
      <c r="T29" s="125"/>
      <c r="U29" s="125"/>
      <c r="V29" s="41">
        <v>23</v>
      </c>
      <c r="W29" s="38" t="s">
        <v>54</v>
      </c>
    </row>
    <row r="30" spans="1:23" x14ac:dyDescent="0.25">
      <c r="A30" s="73" t="s">
        <v>136</v>
      </c>
      <c r="B30" s="148"/>
      <c r="C30" s="150">
        <v>14</v>
      </c>
      <c r="D30" s="150">
        <v>30</v>
      </c>
      <c r="E30" s="156">
        <v>27</v>
      </c>
      <c r="F30" s="73" t="s">
        <v>137</v>
      </c>
      <c r="G30" s="36"/>
      <c r="I30" s="8"/>
      <c r="J30" s="8"/>
      <c r="K30" s="6"/>
      <c r="R30" s="41">
        <v>8</v>
      </c>
      <c r="S30" s="38" t="s">
        <v>27</v>
      </c>
      <c r="T30" s="125"/>
      <c r="U30" s="125"/>
      <c r="V30" s="41">
        <v>24</v>
      </c>
      <c r="W30" s="38" t="s">
        <v>30</v>
      </c>
    </row>
    <row r="31" spans="1:23" x14ac:dyDescent="0.25">
      <c r="A31" s="72" t="s">
        <v>138</v>
      </c>
      <c r="B31" s="149"/>
      <c r="C31" s="151"/>
      <c r="D31" s="151"/>
      <c r="E31" s="157"/>
      <c r="F31" s="72" t="s">
        <v>139</v>
      </c>
      <c r="G31" s="36"/>
      <c r="I31" s="8"/>
      <c r="J31" s="8"/>
      <c r="K31" s="6"/>
      <c r="R31" s="41">
        <v>9</v>
      </c>
      <c r="S31" s="38" t="s">
        <v>55</v>
      </c>
      <c r="T31" s="125"/>
      <c r="U31" s="126">
        <f>M10</f>
        <v>26</v>
      </c>
      <c r="V31" s="41">
        <v>25</v>
      </c>
      <c r="W31" s="38" t="s">
        <v>142</v>
      </c>
    </row>
    <row r="32" spans="1:23" x14ac:dyDescent="0.25">
      <c r="A32" s="141" t="s">
        <v>22</v>
      </c>
      <c r="B32" s="148"/>
      <c r="C32" s="150">
        <v>15</v>
      </c>
      <c r="D32" s="150">
        <v>31</v>
      </c>
      <c r="E32" s="154"/>
      <c r="F32" s="141" t="s">
        <v>43</v>
      </c>
      <c r="G32" s="36"/>
      <c r="I32" s="8"/>
      <c r="J32" s="8"/>
      <c r="K32" s="6"/>
      <c r="R32" s="41">
        <v>10</v>
      </c>
      <c r="S32" s="38" t="s">
        <v>56</v>
      </c>
      <c r="T32" s="125"/>
      <c r="U32" s="125"/>
      <c r="V32" s="41">
        <v>26</v>
      </c>
      <c r="W32" s="38" t="s">
        <v>57</v>
      </c>
    </row>
    <row r="33" spans="1:23" x14ac:dyDescent="0.25">
      <c r="A33" s="142"/>
      <c r="B33" s="149"/>
      <c r="C33" s="151"/>
      <c r="D33" s="151"/>
      <c r="E33" s="155"/>
      <c r="F33" s="142"/>
      <c r="I33" s="8"/>
      <c r="J33" s="8"/>
      <c r="K33" s="6"/>
      <c r="R33" s="41">
        <v>11</v>
      </c>
      <c r="S33" s="38" t="s">
        <v>58</v>
      </c>
      <c r="T33" s="125"/>
      <c r="U33" s="126">
        <f>M18</f>
        <v>34</v>
      </c>
      <c r="V33" s="41">
        <v>27</v>
      </c>
      <c r="W33" s="38" t="s">
        <v>21</v>
      </c>
    </row>
    <row r="34" spans="1:23" x14ac:dyDescent="0.25">
      <c r="A34" s="141" t="s">
        <v>44</v>
      </c>
      <c r="B34" s="148"/>
      <c r="C34" s="150">
        <v>16</v>
      </c>
      <c r="D34" s="152">
        <v>32</v>
      </c>
      <c r="E34" s="154"/>
      <c r="F34" s="141" t="s">
        <v>45</v>
      </c>
      <c r="G34" s="36"/>
      <c r="H34" s="162" t="s">
        <v>145</v>
      </c>
      <c r="I34" s="164" t="s">
        <v>146</v>
      </c>
      <c r="J34" s="165"/>
      <c r="K34" s="165"/>
      <c r="L34" s="166"/>
      <c r="M34" s="11"/>
      <c r="N34" s="11"/>
      <c r="O34" s="11"/>
      <c r="P34" s="11"/>
      <c r="R34" s="41">
        <v>12</v>
      </c>
      <c r="S34" s="38" t="s">
        <v>59</v>
      </c>
      <c r="T34" s="126">
        <f>M16</f>
        <v>32</v>
      </c>
      <c r="U34" s="126">
        <f>M25</f>
        <v>41</v>
      </c>
      <c r="V34" s="41">
        <v>28</v>
      </c>
      <c r="W34" s="38" t="s">
        <v>60</v>
      </c>
    </row>
    <row r="35" spans="1:23" s="11" customFormat="1" x14ac:dyDescent="0.25">
      <c r="A35" s="142"/>
      <c r="B35" s="149"/>
      <c r="C35" s="151"/>
      <c r="D35" s="153"/>
      <c r="E35" s="155"/>
      <c r="F35" s="142"/>
      <c r="G35" s="36"/>
      <c r="H35" s="163"/>
      <c r="I35" s="167"/>
      <c r="J35" s="168"/>
      <c r="K35" s="168"/>
      <c r="L35" s="169"/>
      <c r="R35" s="41">
        <v>13</v>
      </c>
      <c r="S35" s="38" t="s">
        <v>61</v>
      </c>
      <c r="T35" s="126">
        <f>M15</f>
        <v>31</v>
      </c>
      <c r="U35" s="125"/>
      <c r="V35" s="41">
        <v>29</v>
      </c>
      <c r="W35" s="38" t="s">
        <v>62</v>
      </c>
    </row>
    <row r="36" spans="1:23" s="11" customFormat="1" x14ac:dyDescent="0.25">
      <c r="G36" s="36"/>
      <c r="H36" s="139" t="s">
        <v>147</v>
      </c>
      <c r="I36" s="84" t="s">
        <v>148</v>
      </c>
      <c r="J36" s="85"/>
      <c r="K36" s="85"/>
      <c r="L36" s="86"/>
      <c r="M36" s="92"/>
      <c r="N36" s="92"/>
      <c r="O36" s="92"/>
      <c r="P36" s="92"/>
      <c r="R36" s="41">
        <v>14</v>
      </c>
      <c r="S36" s="38" t="s">
        <v>63</v>
      </c>
      <c r="T36" s="125"/>
      <c r="U36" s="125"/>
      <c r="V36" s="41">
        <v>30</v>
      </c>
      <c r="W36" s="38" t="s">
        <v>64</v>
      </c>
    </row>
    <row r="37" spans="1:23" ht="15.75" customHeight="1" x14ac:dyDescent="0.25">
      <c r="G37" s="36"/>
      <c r="H37" s="140"/>
      <c r="I37" s="87" t="s">
        <v>153</v>
      </c>
      <c r="J37" s="88"/>
      <c r="K37" s="88"/>
      <c r="L37" s="89"/>
      <c r="M37" s="92"/>
      <c r="N37" s="92"/>
      <c r="O37" s="92"/>
      <c r="P37" s="92"/>
      <c r="R37" s="41">
        <v>15</v>
      </c>
      <c r="S37" s="38" t="s">
        <v>65</v>
      </c>
      <c r="T37" s="126">
        <f>M14</f>
        <v>30</v>
      </c>
      <c r="U37" s="125"/>
      <c r="V37" s="41">
        <v>31</v>
      </c>
      <c r="W37" s="38" t="s">
        <v>66</v>
      </c>
    </row>
    <row r="38" spans="1:23" x14ac:dyDescent="0.25">
      <c r="H38" s="90" t="s">
        <v>149</v>
      </c>
      <c r="I38" s="84" t="s">
        <v>148</v>
      </c>
      <c r="J38" s="85"/>
      <c r="K38" s="85"/>
      <c r="L38" s="86"/>
      <c r="R38" s="41">
        <v>16</v>
      </c>
      <c r="S38" s="38" t="s">
        <v>67</v>
      </c>
      <c r="T38" s="125"/>
      <c r="U38" s="126">
        <f>M12</f>
        <v>28</v>
      </c>
      <c r="V38" s="41">
        <v>32</v>
      </c>
      <c r="W38" s="38" t="s">
        <v>20</v>
      </c>
    </row>
    <row r="39" spans="1:23" s="23" customFormat="1" x14ac:dyDescent="0.25">
      <c r="G39" s="36"/>
      <c r="H39" s="91"/>
      <c r="I39" s="87" t="s">
        <v>154</v>
      </c>
      <c r="J39" s="88"/>
      <c r="K39" s="88"/>
      <c r="L39" s="89"/>
      <c r="M39" s="5"/>
      <c r="N39" s="5"/>
      <c r="O39" s="5"/>
      <c r="P39" s="5"/>
    </row>
    <row r="40" spans="1:23" s="23" customFormat="1" x14ac:dyDescent="0.25">
      <c r="G40" s="37"/>
      <c r="H40" s="110">
        <v>13</v>
      </c>
      <c r="I40" s="100" t="s">
        <v>108</v>
      </c>
      <c r="J40" s="101"/>
      <c r="K40" s="101"/>
      <c r="L40" s="106"/>
      <c r="M40" s="5"/>
      <c r="N40" s="5"/>
      <c r="O40" s="5"/>
      <c r="P40" s="5"/>
      <c r="R40" s="18"/>
      <c r="S40" s="127">
        <v>1999</v>
      </c>
      <c r="T40" s="60"/>
      <c r="U40" s="60"/>
      <c r="V40" s="27"/>
      <c r="W40" s="27"/>
    </row>
    <row r="41" spans="1:23" x14ac:dyDescent="0.25">
      <c r="H41" s="111">
        <v>14</v>
      </c>
      <c r="I41" s="102"/>
      <c r="J41" s="103"/>
      <c r="K41" s="103"/>
      <c r="L41" s="107"/>
      <c r="R41" s="129">
        <v>1</v>
      </c>
      <c r="S41" s="130" t="s">
        <v>30</v>
      </c>
      <c r="T41" s="29"/>
      <c r="U41" s="29"/>
      <c r="V41" s="129">
        <v>17</v>
      </c>
      <c r="W41" s="130" t="s">
        <v>168</v>
      </c>
    </row>
    <row r="42" spans="1:23" x14ac:dyDescent="0.25">
      <c r="H42" s="110" t="s">
        <v>158</v>
      </c>
      <c r="I42" s="98" t="s">
        <v>107</v>
      </c>
      <c r="J42" s="99"/>
      <c r="K42" s="99"/>
      <c r="L42" s="108"/>
      <c r="M42" s="11"/>
      <c r="N42" s="11"/>
      <c r="O42" s="11"/>
      <c r="P42" s="11"/>
      <c r="R42" s="129">
        <v>2</v>
      </c>
      <c r="S42" s="130" t="s">
        <v>171</v>
      </c>
      <c r="T42" s="29"/>
      <c r="U42" s="29"/>
      <c r="V42" s="129">
        <v>18</v>
      </c>
      <c r="W42" s="130" t="s">
        <v>30</v>
      </c>
    </row>
    <row r="43" spans="1:23" x14ac:dyDescent="0.25">
      <c r="H43" s="111" t="s">
        <v>159</v>
      </c>
      <c r="I43" s="98"/>
      <c r="J43" s="99"/>
      <c r="K43" s="99"/>
      <c r="L43" s="108"/>
      <c r="M43" s="11"/>
      <c r="N43" s="11"/>
      <c r="O43" s="11"/>
      <c r="P43" s="11"/>
      <c r="Q43" s="11"/>
      <c r="R43" s="129">
        <v>3</v>
      </c>
      <c r="S43" s="130" t="s">
        <v>30</v>
      </c>
      <c r="T43" s="29"/>
      <c r="U43" s="29"/>
      <c r="V43" s="129">
        <v>19</v>
      </c>
      <c r="W43" s="130" t="s">
        <v>174</v>
      </c>
    </row>
    <row r="44" spans="1:23" x14ac:dyDescent="0.25">
      <c r="H44" s="139" t="s">
        <v>155</v>
      </c>
      <c r="I44" s="93" t="s">
        <v>156</v>
      </c>
      <c r="J44" s="93"/>
      <c r="K44" s="93"/>
      <c r="L44" s="94"/>
      <c r="Q44" s="11"/>
      <c r="R44" s="129">
        <v>4</v>
      </c>
      <c r="S44" s="130" t="s">
        <v>30</v>
      </c>
      <c r="T44" s="29"/>
      <c r="U44" s="29"/>
      <c r="V44" s="129">
        <v>20</v>
      </c>
      <c r="W44" s="130" t="s">
        <v>30</v>
      </c>
    </row>
    <row r="45" spans="1:23" x14ac:dyDescent="0.25">
      <c r="H45" s="140"/>
      <c r="I45" s="95" t="s">
        <v>157</v>
      </c>
      <c r="J45" s="96"/>
      <c r="K45" s="82"/>
      <c r="L45" s="97"/>
      <c r="M45" s="11"/>
      <c r="N45" s="11"/>
      <c r="O45" s="11"/>
      <c r="P45" s="11"/>
      <c r="Q45" s="11"/>
      <c r="R45" s="129">
        <v>5</v>
      </c>
      <c r="S45" s="130" t="s">
        <v>50</v>
      </c>
      <c r="T45" s="29"/>
      <c r="U45" s="29"/>
      <c r="V45" s="129">
        <v>21</v>
      </c>
      <c r="W45" s="130" t="s">
        <v>174</v>
      </c>
    </row>
    <row r="46" spans="1:23" x14ac:dyDescent="0.25">
      <c r="H46" s="139" t="s">
        <v>150</v>
      </c>
      <c r="I46" s="81" t="s">
        <v>151</v>
      </c>
      <c r="J46" s="82"/>
      <c r="K46" s="82"/>
      <c r="L46" s="97"/>
      <c r="M46" s="11"/>
      <c r="N46" s="11"/>
      <c r="O46" s="11"/>
      <c r="P46" s="11"/>
      <c r="Q46" s="11"/>
      <c r="R46" s="134">
        <v>6</v>
      </c>
      <c r="S46" s="135" t="s">
        <v>181</v>
      </c>
      <c r="T46" s="136"/>
      <c r="U46" s="136"/>
      <c r="V46" s="134">
        <v>22</v>
      </c>
      <c r="W46" s="135" t="s">
        <v>30</v>
      </c>
    </row>
    <row r="47" spans="1:23" ht="15.75" customHeight="1" x14ac:dyDescent="0.25">
      <c r="H47" s="140"/>
      <c r="I47" s="109" t="s">
        <v>152</v>
      </c>
      <c r="J47" s="83"/>
      <c r="K47" s="104"/>
      <c r="L47" s="105"/>
      <c r="M47" s="23"/>
      <c r="N47" s="23"/>
      <c r="O47" s="23"/>
      <c r="P47" s="23"/>
      <c r="R47" s="129">
        <v>7</v>
      </c>
      <c r="S47" s="130" t="s">
        <v>183</v>
      </c>
      <c r="T47" s="29"/>
      <c r="U47" s="29"/>
      <c r="V47" s="129">
        <v>23</v>
      </c>
      <c r="W47" s="130" t="s">
        <v>174</v>
      </c>
    </row>
    <row r="48" spans="1:23" s="23" customFormat="1" ht="11.25" customHeight="1" x14ac:dyDescent="0.25">
      <c r="H48" s="5"/>
      <c r="I48" s="9"/>
      <c r="J48" s="9"/>
      <c r="K48" s="5"/>
      <c r="L48" s="5"/>
      <c r="M48" s="37"/>
      <c r="N48" s="37"/>
      <c r="O48" s="37"/>
      <c r="P48" s="37"/>
      <c r="R48" s="129">
        <v>8</v>
      </c>
      <c r="S48" s="135" t="s">
        <v>185</v>
      </c>
      <c r="T48" s="137"/>
      <c r="U48" s="137"/>
      <c r="V48" s="134">
        <v>24</v>
      </c>
      <c r="W48" s="135" t="s">
        <v>174</v>
      </c>
    </row>
    <row r="49" spans="2:24" s="23" customFormat="1" x14ac:dyDescent="0.25">
      <c r="H49" s="5"/>
      <c r="I49" s="9"/>
      <c r="J49" s="9"/>
      <c r="K49" s="5"/>
      <c r="L49" s="5"/>
      <c r="M49" s="5"/>
      <c r="N49" s="5"/>
      <c r="O49" s="5"/>
      <c r="P49" s="5"/>
      <c r="R49" s="129">
        <v>9</v>
      </c>
      <c r="S49" s="135" t="s">
        <v>186</v>
      </c>
      <c r="T49" s="136"/>
      <c r="U49" s="136"/>
      <c r="V49" s="134">
        <v>25</v>
      </c>
      <c r="W49" s="135" t="s">
        <v>30</v>
      </c>
    </row>
    <row r="50" spans="2:24" ht="11.25" customHeight="1" x14ac:dyDescent="0.25">
      <c r="R50" s="129">
        <v>10</v>
      </c>
      <c r="S50" s="135" t="s">
        <v>188</v>
      </c>
      <c r="T50" s="29"/>
      <c r="U50" s="29"/>
      <c r="V50" s="129">
        <v>26</v>
      </c>
      <c r="W50" s="130" t="s">
        <v>174</v>
      </c>
    </row>
    <row r="51" spans="2:24" x14ac:dyDescent="0.25">
      <c r="I51" s="5"/>
      <c r="J51" s="5"/>
      <c r="L51" s="29"/>
      <c r="R51" s="129">
        <v>11</v>
      </c>
      <c r="S51" s="130" t="s">
        <v>191</v>
      </c>
      <c r="T51" s="29"/>
      <c r="U51" s="29"/>
      <c r="V51" s="129">
        <v>27</v>
      </c>
      <c r="W51" s="130" t="s">
        <v>174</v>
      </c>
    </row>
    <row r="52" spans="2:24" ht="15.75" customHeight="1" x14ac:dyDescent="0.25">
      <c r="I52" s="5"/>
      <c r="J52" s="5"/>
      <c r="L52" s="29"/>
      <c r="R52" s="129">
        <v>12</v>
      </c>
      <c r="S52" s="130" t="s">
        <v>194</v>
      </c>
      <c r="T52" s="29"/>
      <c r="U52" s="29"/>
      <c r="V52" s="129">
        <v>28</v>
      </c>
      <c r="W52" s="130" t="s">
        <v>30</v>
      </c>
    </row>
    <row r="53" spans="2:24" x14ac:dyDescent="0.25">
      <c r="H53" s="27"/>
      <c r="I53" s="27"/>
      <c r="J53" s="27"/>
      <c r="K53" s="18"/>
      <c r="L53" s="11"/>
      <c r="R53" s="129">
        <v>13</v>
      </c>
      <c r="S53" s="130" t="s">
        <v>197</v>
      </c>
      <c r="T53" s="29"/>
      <c r="U53" s="29"/>
      <c r="V53" s="129">
        <v>29</v>
      </c>
      <c r="W53" s="135" t="s">
        <v>198</v>
      </c>
      <c r="X53" s="1" t="s">
        <v>100</v>
      </c>
    </row>
    <row r="54" spans="2:24" x14ac:dyDescent="0.25">
      <c r="B54" s="26"/>
      <c r="H54" s="29"/>
      <c r="I54" s="18"/>
      <c r="J54" s="11"/>
      <c r="K54" s="60"/>
      <c r="L54" s="60"/>
      <c r="M54" s="18"/>
      <c r="N54" s="11"/>
      <c r="O54" s="60"/>
      <c r="P54" s="60"/>
      <c r="Q54" s="27"/>
      <c r="R54" s="129">
        <v>14</v>
      </c>
      <c r="S54" s="130" t="s">
        <v>201</v>
      </c>
      <c r="T54" s="12"/>
      <c r="U54" s="12"/>
      <c r="V54" s="129">
        <v>30</v>
      </c>
      <c r="W54" s="130" t="s">
        <v>43</v>
      </c>
    </row>
    <row r="55" spans="2:24" x14ac:dyDescent="0.25">
      <c r="B55" s="26"/>
      <c r="H55" s="28"/>
      <c r="I55" s="1"/>
      <c r="J55" s="11"/>
      <c r="K55" s="60"/>
      <c r="L55" s="60"/>
      <c r="M55" s="18"/>
      <c r="N55" s="11"/>
      <c r="O55" s="60"/>
      <c r="P55" s="60"/>
      <c r="Q55" s="27"/>
      <c r="R55" s="129">
        <v>15</v>
      </c>
      <c r="S55" s="130" t="s">
        <v>204</v>
      </c>
      <c r="T55" s="12"/>
      <c r="U55" s="12"/>
      <c r="V55" s="129">
        <v>31</v>
      </c>
      <c r="W55" s="130" t="s">
        <v>30</v>
      </c>
    </row>
    <row r="56" spans="2:24" x14ac:dyDescent="0.25">
      <c r="B56" s="8"/>
      <c r="M56" s="60"/>
      <c r="N56" s="60"/>
      <c r="O56" s="27"/>
      <c r="P56" s="27"/>
      <c r="Q56" s="1"/>
      <c r="R56" s="129">
        <v>16</v>
      </c>
      <c r="S56" s="130" t="s">
        <v>30</v>
      </c>
      <c r="T56" s="29"/>
      <c r="U56" s="29"/>
      <c r="V56" s="129">
        <v>32</v>
      </c>
      <c r="W56" s="130" t="s">
        <v>30</v>
      </c>
    </row>
    <row r="57" spans="2:24" ht="15.75" customHeight="1" x14ac:dyDescent="0.25">
      <c r="B57" s="8"/>
      <c r="M57" s="27"/>
      <c r="N57" s="27"/>
      <c r="O57" s="27"/>
      <c r="P57" s="18"/>
      <c r="Q57" s="11"/>
      <c r="R57" s="60"/>
      <c r="S57" s="60"/>
      <c r="T57" s="27"/>
      <c r="U57" s="27"/>
      <c r="V57" s="1"/>
      <c r="W57" s="1"/>
    </row>
    <row r="58" spans="2:24" ht="23.25" x14ac:dyDescent="0.25">
      <c r="B58" s="5"/>
      <c r="E58" s="36"/>
      <c r="M58" s="27"/>
      <c r="N58" s="27"/>
      <c r="O58" s="27"/>
      <c r="P58" s="1"/>
      <c r="Q58" s="1"/>
      <c r="S58" s="128">
        <v>1999</v>
      </c>
      <c r="T58" s="21"/>
      <c r="U58" s="27"/>
      <c r="V58" s="1"/>
      <c r="W58" s="1"/>
    </row>
    <row r="59" spans="2:24" x14ac:dyDescent="0.25">
      <c r="B59" s="5"/>
      <c r="E59" s="36"/>
      <c r="M59" s="27"/>
      <c r="N59" s="27"/>
      <c r="O59" s="27"/>
      <c r="P59" s="1"/>
      <c r="Q59" s="1"/>
      <c r="R59" s="131" t="s">
        <v>89</v>
      </c>
      <c r="S59" s="131" t="s">
        <v>169</v>
      </c>
      <c r="U59" s="27"/>
      <c r="V59" s="1"/>
      <c r="W59" s="131" t="s">
        <v>170</v>
      </c>
    </row>
    <row r="60" spans="2:24" x14ac:dyDescent="0.25">
      <c r="B60" s="5"/>
      <c r="E60" s="36"/>
      <c r="M60" s="27"/>
      <c r="N60" s="27"/>
      <c r="O60" s="27"/>
      <c r="P60" s="1"/>
      <c r="Q60" s="1"/>
      <c r="R60" s="131">
        <v>7</v>
      </c>
      <c r="S60" s="131" t="s">
        <v>172</v>
      </c>
      <c r="U60" s="27"/>
      <c r="V60" s="1"/>
      <c r="W60" s="132" t="s">
        <v>173</v>
      </c>
    </row>
    <row r="61" spans="2:24" x14ac:dyDescent="0.25">
      <c r="B61" s="5"/>
      <c r="E61" s="36"/>
      <c r="M61" s="27"/>
      <c r="N61" s="27"/>
      <c r="O61" s="27"/>
      <c r="P61" s="1"/>
      <c r="Q61" s="1"/>
      <c r="R61" s="131">
        <v>10</v>
      </c>
      <c r="S61" s="131" t="s">
        <v>175</v>
      </c>
      <c r="U61" s="27"/>
      <c r="V61" s="1"/>
      <c r="W61" s="132" t="s">
        <v>176</v>
      </c>
    </row>
    <row r="62" spans="2:24" x14ac:dyDescent="0.25">
      <c r="B62" s="5"/>
      <c r="E62" s="36"/>
      <c r="M62" s="27"/>
      <c r="N62" s="27"/>
      <c r="O62" s="27"/>
      <c r="P62" s="1"/>
      <c r="Q62" s="1"/>
      <c r="R62" s="131">
        <v>12</v>
      </c>
      <c r="S62" s="131" t="s">
        <v>177</v>
      </c>
      <c r="U62" s="27"/>
      <c r="V62" s="1"/>
      <c r="W62" s="132" t="s">
        <v>178</v>
      </c>
    </row>
    <row r="63" spans="2:24" x14ac:dyDescent="0.25">
      <c r="B63" s="5"/>
      <c r="E63" s="36"/>
      <c r="Q63" s="28"/>
      <c r="R63" s="131">
        <v>29</v>
      </c>
      <c r="S63" s="133" t="s">
        <v>179</v>
      </c>
      <c r="W63" s="133" t="s">
        <v>180</v>
      </c>
    </row>
    <row r="64" spans="2:24" x14ac:dyDescent="0.25">
      <c r="B64" s="5"/>
      <c r="E64" s="36"/>
      <c r="Q64" s="28"/>
      <c r="R64" s="131">
        <v>21</v>
      </c>
      <c r="S64" s="133" t="s">
        <v>179</v>
      </c>
      <c r="W64" s="133" t="s">
        <v>182</v>
      </c>
    </row>
    <row r="65" spans="2:23" x14ac:dyDescent="0.25">
      <c r="B65" s="5"/>
      <c r="E65" s="36"/>
      <c r="Q65" s="28"/>
      <c r="R65" s="131">
        <v>15</v>
      </c>
      <c r="S65" s="133"/>
      <c r="W65" s="133" t="s">
        <v>184</v>
      </c>
    </row>
    <row r="66" spans="2:23" x14ac:dyDescent="0.25">
      <c r="B66" s="5"/>
      <c r="E66" s="36"/>
      <c r="Q66" s="28"/>
      <c r="R66" s="1"/>
      <c r="S66" s="1"/>
      <c r="W66" s="1"/>
    </row>
    <row r="67" spans="2:23" x14ac:dyDescent="0.25">
      <c r="B67" s="5"/>
      <c r="E67" s="36"/>
      <c r="Q67" s="28"/>
      <c r="R67" s="138" t="s">
        <v>90</v>
      </c>
      <c r="S67" s="138" t="s">
        <v>169</v>
      </c>
      <c r="W67" s="131" t="s">
        <v>187</v>
      </c>
    </row>
    <row r="68" spans="2:23" x14ac:dyDescent="0.25">
      <c r="B68" s="5"/>
      <c r="E68" s="36"/>
      <c r="Q68" s="28"/>
      <c r="R68" s="138">
        <v>2</v>
      </c>
      <c r="S68" s="138" t="s">
        <v>189</v>
      </c>
      <c r="W68" s="133" t="s">
        <v>190</v>
      </c>
    </row>
    <row r="69" spans="2:23" x14ac:dyDescent="0.25">
      <c r="B69" s="5"/>
      <c r="E69" s="36"/>
      <c r="Q69" s="28"/>
      <c r="R69" s="138">
        <v>6</v>
      </c>
      <c r="S69" s="138" t="s">
        <v>192</v>
      </c>
      <c r="W69" s="133" t="s">
        <v>193</v>
      </c>
    </row>
    <row r="70" spans="2:23" x14ac:dyDescent="0.25">
      <c r="B70" s="5"/>
      <c r="E70" s="36"/>
      <c r="Q70" s="28"/>
      <c r="R70" s="138">
        <v>12</v>
      </c>
      <c r="S70" s="138" t="s">
        <v>195</v>
      </c>
      <c r="W70" s="133" t="s">
        <v>196</v>
      </c>
    </row>
    <row r="71" spans="2:23" x14ac:dyDescent="0.25">
      <c r="B71" s="5"/>
      <c r="E71" s="36"/>
      <c r="Q71" s="28"/>
      <c r="R71" s="138">
        <v>19</v>
      </c>
      <c r="S71" s="132" t="s">
        <v>199</v>
      </c>
      <c r="W71" s="133" t="s">
        <v>200</v>
      </c>
    </row>
    <row r="72" spans="2:23" x14ac:dyDescent="0.25">
      <c r="B72" s="5"/>
      <c r="E72" s="36"/>
      <c r="Q72" s="28"/>
      <c r="R72" s="138">
        <v>25</v>
      </c>
      <c r="S72" s="132" t="s">
        <v>202</v>
      </c>
      <c r="W72" s="133" t="s">
        <v>203</v>
      </c>
    </row>
    <row r="73" spans="2:23" x14ac:dyDescent="0.25">
      <c r="B73" s="5"/>
      <c r="E73" s="36"/>
      <c r="I73" s="5"/>
      <c r="J73" s="5"/>
      <c r="K73" s="9"/>
      <c r="L73" s="36"/>
      <c r="Q73" s="28"/>
      <c r="R73" s="1"/>
      <c r="S73" s="1"/>
    </row>
    <row r="74" spans="2:23" x14ac:dyDescent="0.25">
      <c r="B74" s="5"/>
      <c r="E74" s="36"/>
      <c r="I74" s="5"/>
      <c r="J74" s="5"/>
      <c r="K74" s="9"/>
      <c r="L74" s="36"/>
      <c r="Q74" s="28"/>
      <c r="R74" s="1"/>
      <c r="S74" s="1"/>
    </row>
    <row r="75" spans="2:23" x14ac:dyDescent="0.25">
      <c r="B75" s="5"/>
      <c r="E75" s="36"/>
      <c r="I75" s="5"/>
      <c r="J75" s="5"/>
      <c r="K75" s="9"/>
      <c r="L75" s="36"/>
      <c r="Q75" s="28"/>
      <c r="R75" s="1"/>
      <c r="S75" s="1"/>
    </row>
    <row r="76" spans="2:23" x14ac:dyDescent="0.25">
      <c r="B76" s="5"/>
      <c r="E76" s="36"/>
      <c r="I76" s="5"/>
      <c r="J76" s="5"/>
      <c r="K76" s="9"/>
      <c r="L76" s="36"/>
      <c r="Q76" s="28"/>
      <c r="R76" s="1"/>
      <c r="S76" s="1"/>
    </row>
    <row r="77" spans="2:23" x14ac:dyDescent="0.25">
      <c r="B77" s="5"/>
      <c r="E77" s="36"/>
      <c r="I77" s="5"/>
      <c r="J77" s="5"/>
      <c r="K77" s="9"/>
      <c r="L77" s="36"/>
      <c r="Q77" s="28"/>
      <c r="R77" s="1"/>
      <c r="S77" s="1"/>
    </row>
    <row r="78" spans="2:23" x14ac:dyDescent="0.25">
      <c r="B78" s="5"/>
      <c r="E78" s="36"/>
      <c r="I78" s="5"/>
      <c r="J78" s="5"/>
      <c r="K78" s="9"/>
      <c r="L78" s="36"/>
      <c r="Q78" s="28"/>
      <c r="R78" s="1"/>
      <c r="S78" s="1"/>
    </row>
    <row r="79" spans="2:23" x14ac:dyDescent="0.25">
      <c r="B79" s="5"/>
      <c r="E79" s="36"/>
      <c r="I79" s="5"/>
      <c r="J79" s="5"/>
      <c r="K79" s="9"/>
      <c r="L79" s="36"/>
      <c r="Q79" s="28"/>
      <c r="R79" s="1"/>
      <c r="S79" s="1"/>
    </row>
    <row r="80" spans="2:23" x14ac:dyDescent="0.25">
      <c r="B80" s="5"/>
      <c r="E80" s="36"/>
      <c r="I80" s="5"/>
      <c r="J80" s="5"/>
      <c r="K80" s="9"/>
      <c r="L80" s="36"/>
      <c r="Q80" s="28"/>
      <c r="R80" s="1"/>
      <c r="S80" s="1"/>
    </row>
    <row r="81" spans="2:19" x14ac:dyDescent="0.25">
      <c r="B81" s="5"/>
      <c r="E81" s="36"/>
      <c r="I81" s="5"/>
      <c r="J81" s="5"/>
      <c r="K81" s="9"/>
      <c r="L81" s="36"/>
      <c r="Q81" s="28"/>
      <c r="R81" s="1"/>
      <c r="S81" s="1"/>
    </row>
    <row r="82" spans="2:19" x14ac:dyDescent="0.25">
      <c r="B82" s="5"/>
      <c r="E82" s="36"/>
      <c r="I82" s="5"/>
      <c r="J82" s="5"/>
      <c r="K82" s="9"/>
      <c r="L82" s="36"/>
      <c r="Q82" s="28"/>
      <c r="R82" s="1"/>
      <c r="S82" s="1"/>
    </row>
    <row r="83" spans="2:19" x14ac:dyDescent="0.25">
      <c r="B83" s="5"/>
      <c r="E83" s="36"/>
      <c r="I83" s="5"/>
      <c r="J83" s="5"/>
      <c r="K83" s="9"/>
      <c r="L83" s="36"/>
      <c r="Q83" s="28"/>
      <c r="R83" s="1"/>
      <c r="S83" s="1"/>
    </row>
    <row r="84" spans="2:19" x14ac:dyDescent="0.25">
      <c r="B84" s="5"/>
      <c r="E84" s="36"/>
      <c r="I84" s="5"/>
      <c r="J84" s="5"/>
      <c r="K84" s="9"/>
      <c r="L84" s="36"/>
      <c r="Q84" s="28"/>
      <c r="R84" s="1"/>
      <c r="S84" s="1"/>
    </row>
    <row r="85" spans="2:19" x14ac:dyDescent="0.25">
      <c r="B85" s="5"/>
      <c r="E85" s="36"/>
      <c r="Q85" s="28"/>
      <c r="R85" s="1"/>
      <c r="S85" s="1"/>
    </row>
    <row r="86" spans="2:19" x14ac:dyDescent="0.25">
      <c r="B86" s="5"/>
      <c r="E86" s="36"/>
      <c r="Q86" s="28"/>
      <c r="R86" s="1"/>
      <c r="S86" s="1"/>
    </row>
    <row r="87" spans="2:19" x14ac:dyDescent="0.25">
      <c r="B87" s="5"/>
      <c r="E87" s="36"/>
      <c r="Q87" s="28"/>
      <c r="R87" s="1"/>
      <c r="S87" s="1"/>
    </row>
    <row r="88" spans="2:19" x14ac:dyDescent="0.25">
      <c r="B88" s="5"/>
      <c r="E88" s="36"/>
      <c r="Q88" s="28"/>
      <c r="R88" s="1"/>
      <c r="S88" s="1"/>
    </row>
    <row r="89" spans="2:19" x14ac:dyDescent="0.25">
      <c r="B89" s="5"/>
      <c r="E89" s="36"/>
      <c r="Q89" s="28"/>
      <c r="R89" s="1"/>
      <c r="S89" s="1"/>
    </row>
    <row r="12935" spans="1:23" s="11" customFormat="1" x14ac:dyDescent="0.25">
      <c r="A12935" s="5"/>
      <c r="B12935" s="9"/>
      <c r="C12935" s="8"/>
      <c r="D12935" s="8"/>
      <c r="E12935" s="5"/>
      <c r="F12935" s="5"/>
      <c r="G12935" s="5"/>
      <c r="H12935" s="5"/>
      <c r="I12935" s="9"/>
      <c r="J12935" s="9"/>
      <c r="K12935" s="5"/>
      <c r="L12935" s="5"/>
      <c r="M12935" s="5"/>
      <c r="N12935" s="5"/>
      <c r="O12935" s="5"/>
      <c r="P12935" s="5"/>
      <c r="Q12935" s="29"/>
      <c r="R12935" s="18"/>
      <c r="T12935" s="60"/>
      <c r="U12935" s="60"/>
      <c r="V12935" s="27"/>
      <c r="W12935" s="27"/>
    </row>
    <row r="12936" spans="1:23" s="11" customFormat="1" x14ac:dyDescent="0.25">
      <c r="A12936" s="5"/>
      <c r="B12936" s="9"/>
      <c r="C12936" s="8"/>
      <c r="D12936" s="8"/>
      <c r="E12936" s="5"/>
      <c r="F12936" s="5"/>
      <c r="G12936" s="5"/>
      <c r="H12936" s="5"/>
      <c r="I12936" s="9"/>
      <c r="J12936" s="9"/>
      <c r="K12936" s="5"/>
      <c r="L12936" s="5"/>
      <c r="M12936" s="5"/>
      <c r="N12936" s="5"/>
      <c r="O12936" s="5"/>
      <c r="P12936" s="5"/>
      <c r="Q12936" s="29"/>
      <c r="R12936" s="18"/>
      <c r="T12936" s="60"/>
      <c r="U12936" s="60"/>
      <c r="V12936" s="27"/>
      <c r="W12936" s="27"/>
    </row>
    <row r="12937" spans="1:23" s="11" customFormat="1" x14ac:dyDescent="0.25">
      <c r="A12937" s="5"/>
      <c r="B12937" s="9"/>
      <c r="C12937" s="8"/>
      <c r="D12937" s="8"/>
      <c r="E12937" s="5"/>
      <c r="F12937" s="5"/>
      <c r="G12937" s="5"/>
      <c r="H12937" s="5"/>
      <c r="I12937" s="9"/>
      <c r="J12937" s="9"/>
      <c r="K12937" s="5"/>
      <c r="L12937" s="5"/>
      <c r="M12937" s="5"/>
      <c r="N12937" s="5"/>
      <c r="O12937" s="5"/>
      <c r="P12937" s="5"/>
      <c r="Q12937" s="29"/>
      <c r="R12937" s="18"/>
      <c r="T12937" s="60"/>
      <c r="U12937" s="60"/>
      <c r="V12937" s="27"/>
      <c r="W12937" s="27"/>
    </row>
    <row r="12938" spans="1:23" s="11" customFormat="1" x14ac:dyDescent="0.25">
      <c r="A12938" s="5"/>
      <c r="B12938" s="9"/>
      <c r="C12938" s="8"/>
      <c r="D12938" s="8"/>
      <c r="E12938" s="5"/>
      <c r="F12938" s="5"/>
      <c r="G12938" s="5"/>
      <c r="H12938" s="5"/>
      <c r="I12938" s="9"/>
      <c r="J12938" s="9"/>
      <c r="K12938" s="5"/>
      <c r="L12938" s="5"/>
      <c r="M12938" s="5"/>
      <c r="N12938" s="5"/>
      <c r="O12938" s="5"/>
      <c r="P12938" s="5"/>
      <c r="Q12938" s="29"/>
      <c r="R12938" s="18"/>
      <c r="T12938" s="60"/>
      <c r="U12938" s="60"/>
      <c r="V12938" s="27"/>
      <c r="W12938" s="27"/>
    </row>
    <row r="12939" spans="1:23" s="11" customFormat="1" x14ac:dyDescent="0.25">
      <c r="A12939" s="5"/>
      <c r="B12939" s="9"/>
      <c r="C12939" s="8"/>
      <c r="D12939" s="8"/>
      <c r="E12939" s="5"/>
      <c r="F12939" s="5"/>
      <c r="G12939" s="5"/>
      <c r="H12939" s="5"/>
      <c r="I12939" s="9"/>
      <c r="J12939" s="9"/>
      <c r="K12939" s="5"/>
      <c r="L12939" s="5"/>
      <c r="M12939" s="5"/>
      <c r="N12939" s="5"/>
      <c r="O12939" s="5"/>
      <c r="P12939" s="5"/>
      <c r="Q12939" s="29"/>
      <c r="R12939" s="18"/>
      <c r="T12939" s="60"/>
      <c r="U12939" s="60"/>
      <c r="V12939" s="27"/>
      <c r="W12939" s="27"/>
    </row>
    <row r="12940" spans="1:23" s="11" customFormat="1" x14ac:dyDescent="0.25">
      <c r="A12940" s="5"/>
      <c r="B12940" s="9"/>
      <c r="C12940" s="8"/>
      <c r="D12940" s="8"/>
      <c r="E12940" s="5"/>
      <c r="F12940" s="5"/>
      <c r="G12940" s="5"/>
      <c r="H12940" s="5"/>
      <c r="I12940" s="9"/>
      <c r="J12940" s="9"/>
      <c r="K12940" s="5"/>
      <c r="L12940" s="5"/>
      <c r="M12940" s="5"/>
      <c r="N12940" s="5"/>
      <c r="O12940" s="5"/>
      <c r="P12940" s="5"/>
      <c r="Q12940" s="29"/>
      <c r="R12940" s="18"/>
      <c r="T12940" s="60"/>
      <c r="U12940" s="60"/>
      <c r="V12940" s="27"/>
      <c r="W12940" s="27"/>
    </row>
    <row r="12941" spans="1:23" s="11" customFormat="1" x14ac:dyDescent="0.25">
      <c r="A12941" s="5"/>
      <c r="B12941" s="9"/>
      <c r="C12941" s="8"/>
      <c r="D12941" s="8"/>
      <c r="E12941" s="5"/>
      <c r="F12941" s="5"/>
      <c r="G12941" s="5"/>
      <c r="H12941" s="5"/>
      <c r="I12941" s="9"/>
      <c r="J12941" s="9"/>
      <c r="K12941" s="5"/>
      <c r="L12941" s="5"/>
      <c r="M12941" s="5"/>
      <c r="N12941" s="5"/>
      <c r="O12941" s="5"/>
      <c r="P12941" s="5"/>
      <c r="Q12941" s="29"/>
      <c r="R12941" s="18"/>
      <c r="T12941" s="60"/>
      <c r="U12941" s="60"/>
      <c r="V12941" s="27"/>
      <c r="W12941" s="27"/>
    </row>
    <row r="12942" spans="1:23" s="11" customFormat="1" x14ac:dyDescent="0.25">
      <c r="A12942" s="5"/>
      <c r="B12942" s="9"/>
      <c r="C12942" s="8"/>
      <c r="D12942" s="8"/>
      <c r="E12942" s="5"/>
      <c r="F12942" s="5"/>
      <c r="G12942" s="5"/>
      <c r="H12942" s="5"/>
      <c r="I12942" s="9"/>
      <c r="J12942" s="9"/>
      <c r="K12942" s="5"/>
      <c r="L12942" s="5"/>
      <c r="M12942" s="5"/>
      <c r="N12942" s="5"/>
      <c r="O12942" s="5"/>
      <c r="P12942" s="5"/>
      <c r="Q12942" s="29"/>
      <c r="R12942" s="18"/>
      <c r="T12942" s="60"/>
      <c r="U12942" s="60"/>
      <c r="V12942" s="27"/>
      <c r="W12942" s="27"/>
    </row>
    <row r="12943" spans="1:23" s="11" customFormat="1" x14ac:dyDescent="0.25">
      <c r="A12943" s="5"/>
      <c r="B12943" s="9"/>
      <c r="C12943" s="8"/>
      <c r="D12943" s="8"/>
      <c r="E12943" s="5"/>
      <c r="F12943" s="5"/>
      <c r="G12943" s="5"/>
      <c r="H12943" s="5"/>
      <c r="I12943" s="9"/>
      <c r="J12943" s="9"/>
      <c r="K12943" s="5"/>
      <c r="L12943" s="5"/>
      <c r="M12943" s="5"/>
      <c r="N12943" s="5"/>
      <c r="O12943" s="5"/>
      <c r="P12943" s="5"/>
      <c r="Q12943" s="29"/>
      <c r="R12943" s="18"/>
      <c r="T12943" s="60"/>
      <c r="U12943" s="60"/>
      <c r="V12943" s="27"/>
      <c r="W12943" s="27"/>
    </row>
    <row r="12944" spans="1:23" s="11" customFormat="1" x14ac:dyDescent="0.25">
      <c r="A12944" s="5"/>
      <c r="B12944" s="9"/>
      <c r="C12944" s="8"/>
      <c r="D12944" s="8"/>
      <c r="E12944" s="5"/>
      <c r="F12944" s="5"/>
      <c r="G12944" s="5"/>
      <c r="H12944" s="5"/>
      <c r="I12944" s="9"/>
      <c r="J12944" s="9"/>
      <c r="K12944" s="5"/>
      <c r="L12944" s="5"/>
      <c r="M12944" s="5"/>
      <c r="N12944" s="5"/>
      <c r="O12944" s="5"/>
      <c r="P12944" s="5"/>
      <c r="Q12944" s="29"/>
      <c r="R12944" s="18"/>
      <c r="T12944" s="60"/>
      <c r="U12944" s="60"/>
      <c r="V12944" s="27"/>
      <c r="W12944" s="27"/>
    </row>
    <row r="12945" spans="1:23" s="11" customFormat="1" x14ac:dyDescent="0.25">
      <c r="A12945" s="5"/>
      <c r="B12945" s="9"/>
      <c r="C12945" s="8"/>
      <c r="D12945" s="8"/>
      <c r="E12945" s="5"/>
      <c r="F12945" s="5"/>
      <c r="G12945" s="5"/>
      <c r="H12945" s="5"/>
      <c r="I12945" s="9"/>
      <c r="J12945" s="9"/>
      <c r="K12945" s="5"/>
      <c r="L12945" s="5"/>
      <c r="M12945" s="5"/>
      <c r="N12945" s="5"/>
      <c r="O12945" s="5"/>
      <c r="P12945" s="5"/>
      <c r="Q12945" s="29"/>
      <c r="R12945" s="18"/>
      <c r="T12945" s="60"/>
      <c r="U12945" s="60"/>
      <c r="V12945" s="27"/>
      <c r="W12945" s="27"/>
    </row>
    <row r="12946" spans="1:23" s="11" customFormat="1" x14ac:dyDescent="0.25">
      <c r="A12946" s="5"/>
      <c r="B12946" s="9"/>
      <c r="C12946" s="8"/>
      <c r="D12946" s="8"/>
      <c r="E12946" s="5"/>
      <c r="F12946" s="5"/>
      <c r="G12946" s="5"/>
      <c r="H12946" s="5"/>
      <c r="I12946" s="9"/>
      <c r="J12946" s="9"/>
      <c r="K12946" s="5"/>
      <c r="L12946" s="5"/>
      <c r="M12946" s="5"/>
      <c r="N12946" s="5"/>
      <c r="O12946" s="5"/>
      <c r="P12946" s="5"/>
      <c r="Q12946" s="29"/>
      <c r="R12946" s="18"/>
      <c r="T12946" s="60"/>
      <c r="U12946" s="60"/>
      <c r="V12946" s="27"/>
      <c r="W12946" s="27"/>
    </row>
    <row r="12947" spans="1:23" s="11" customFormat="1" x14ac:dyDescent="0.25">
      <c r="A12947" s="5"/>
      <c r="B12947" s="9"/>
      <c r="C12947" s="8"/>
      <c r="D12947" s="8"/>
      <c r="E12947" s="5"/>
      <c r="F12947" s="5"/>
      <c r="G12947" s="5"/>
      <c r="H12947" s="5"/>
      <c r="I12947" s="9"/>
      <c r="J12947" s="9"/>
      <c r="K12947" s="5"/>
      <c r="L12947" s="5"/>
      <c r="M12947" s="5"/>
      <c r="N12947" s="5"/>
      <c r="O12947" s="5"/>
      <c r="P12947" s="5"/>
      <c r="Q12947" s="29"/>
      <c r="R12947" s="18"/>
      <c r="T12947" s="60"/>
      <c r="U12947" s="60"/>
      <c r="V12947" s="27"/>
      <c r="W12947" s="27"/>
    </row>
    <row r="12948" spans="1:23" s="11" customFormat="1" x14ac:dyDescent="0.25">
      <c r="A12948" s="5"/>
      <c r="B12948" s="9"/>
      <c r="C12948" s="8"/>
      <c r="D12948" s="8"/>
      <c r="E12948" s="5"/>
      <c r="F12948" s="5"/>
      <c r="G12948" s="5"/>
      <c r="H12948" s="5"/>
      <c r="I12948" s="9"/>
      <c r="J12948" s="9"/>
      <c r="K12948" s="5"/>
      <c r="L12948" s="5"/>
      <c r="M12948" s="5"/>
      <c r="N12948" s="5"/>
      <c r="O12948" s="5"/>
      <c r="P12948" s="5"/>
      <c r="Q12948" s="29"/>
      <c r="R12948" s="18"/>
      <c r="T12948" s="60"/>
      <c r="U12948" s="60"/>
      <c r="V12948" s="27"/>
      <c r="W12948" s="27"/>
    </row>
    <row r="12949" spans="1:23" s="11" customFormat="1" x14ac:dyDescent="0.25">
      <c r="A12949" s="5"/>
      <c r="B12949" s="9"/>
      <c r="C12949" s="8"/>
      <c r="D12949" s="8"/>
      <c r="E12949" s="5"/>
      <c r="F12949" s="5"/>
      <c r="G12949" s="5"/>
      <c r="H12949" s="5"/>
      <c r="I12949" s="9"/>
      <c r="J12949" s="9"/>
      <c r="K12949" s="5"/>
      <c r="L12949" s="5"/>
      <c r="M12949" s="5"/>
      <c r="N12949" s="5"/>
      <c r="O12949" s="5"/>
      <c r="P12949" s="5"/>
      <c r="Q12949" s="29"/>
      <c r="R12949" s="18"/>
      <c r="T12949" s="60"/>
      <c r="U12949" s="60"/>
      <c r="V12949" s="27"/>
      <c r="W12949" s="27"/>
    </row>
    <row r="12950" spans="1:23" s="11" customFormat="1" x14ac:dyDescent="0.25">
      <c r="A12950" s="5"/>
      <c r="B12950" s="9"/>
      <c r="C12950" s="8"/>
      <c r="D12950" s="8"/>
      <c r="E12950" s="5"/>
      <c r="F12950" s="5"/>
      <c r="G12950" s="5"/>
      <c r="H12950" s="5"/>
      <c r="I12950" s="9"/>
      <c r="J12950" s="9"/>
      <c r="K12950" s="5"/>
      <c r="L12950" s="5"/>
      <c r="M12950" s="5"/>
      <c r="N12950" s="5"/>
      <c r="O12950" s="5"/>
      <c r="P12950" s="5"/>
      <c r="Q12950" s="29"/>
      <c r="R12950" s="18"/>
      <c r="T12950" s="60"/>
      <c r="U12950" s="60"/>
      <c r="V12950" s="27"/>
      <c r="W12950" s="27"/>
    </row>
    <row r="12951" spans="1:23" s="11" customFormat="1" x14ac:dyDescent="0.25">
      <c r="A12951" s="5"/>
      <c r="B12951" s="9"/>
      <c r="C12951" s="8"/>
      <c r="D12951" s="8"/>
      <c r="E12951" s="5"/>
      <c r="F12951" s="5"/>
      <c r="G12951" s="5"/>
      <c r="H12951" s="5"/>
      <c r="I12951" s="9"/>
      <c r="J12951" s="9"/>
      <c r="K12951" s="5"/>
      <c r="L12951" s="5"/>
      <c r="M12951" s="5"/>
      <c r="N12951" s="5"/>
      <c r="O12951" s="5"/>
      <c r="P12951" s="5"/>
      <c r="Q12951" s="29"/>
      <c r="R12951" s="18"/>
      <c r="T12951" s="60"/>
      <c r="U12951" s="60"/>
      <c r="V12951" s="27"/>
      <c r="W12951" s="27"/>
    </row>
    <row r="12952" spans="1:23" s="11" customFormat="1" x14ac:dyDescent="0.25">
      <c r="A12952" s="5"/>
      <c r="B12952" s="9"/>
      <c r="C12952" s="8"/>
      <c r="D12952" s="8"/>
      <c r="E12952" s="5"/>
      <c r="F12952" s="5"/>
      <c r="G12952" s="5"/>
      <c r="H12952" s="5"/>
      <c r="I12952" s="9"/>
      <c r="J12952" s="9"/>
      <c r="K12952" s="5"/>
      <c r="L12952" s="5"/>
      <c r="M12952" s="5"/>
      <c r="N12952" s="5"/>
      <c r="O12952" s="5"/>
      <c r="P12952" s="5"/>
      <c r="Q12952" s="29"/>
      <c r="R12952" s="18"/>
      <c r="T12952" s="60"/>
      <c r="U12952" s="60"/>
      <c r="V12952" s="27"/>
      <c r="W12952" s="27"/>
    </row>
    <row r="12953" spans="1:23" s="11" customFormat="1" x14ac:dyDescent="0.25">
      <c r="A12953" s="5"/>
      <c r="B12953" s="9"/>
      <c r="C12953" s="8"/>
      <c r="D12953" s="8"/>
      <c r="E12953" s="5"/>
      <c r="F12953" s="5"/>
      <c r="G12953" s="5"/>
      <c r="H12953" s="5"/>
      <c r="I12953" s="9"/>
      <c r="J12953" s="9"/>
      <c r="K12953" s="5"/>
      <c r="L12953" s="5"/>
      <c r="M12953" s="5"/>
      <c r="N12953" s="5"/>
      <c r="O12953" s="5"/>
      <c r="P12953" s="5"/>
      <c r="Q12953" s="29"/>
      <c r="R12953" s="18"/>
      <c r="T12953" s="60"/>
      <c r="U12953" s="60"/>
      <c r="V12953" s="27"/>
      <c r="W12953" s="27"/>
    </row>
    <row r="12954" spans="1:23" s="11" customFormat="1" x14ac:dyDescent="0.25">
      <c r="A12954" s="5"/>
      <c r="B12954" s="9"/>
      <c r="C12954" s="8"/>
      <c r="D12954" s="8"/>
      <c r="E12954" s="5"/>
      <c r="F12954" s="5"/>
      <c r="G12954" s="5"/>
      <c r="H12954" s="5"/>
      <c r="I12954" s="9"/>
      <c r="J12954" s="9"/>
      <c r="K12954" s="5"/>
      <c r="L12954" s="5"/>
      <c r="M12954" s="5"/>
      <c r="N12954" s="5"/>
      <c r="O12954" s="5"/>
      <c r="P12954" s="5"/>
      <c r="Q12954" s="29"/>
      <c r="R12954" s="18"/>
      <c r="T12954" s="60"/>
      <c r="U12954" s="60"/>
      <c r="V12954" s="27"/>
      <c r="W12954" s="27"/>
    </row>
    <row r="12955" spans="1:23" s="11" customFormat="1" x14ac:dyDescent="0.25">
      <c r="A12955" s="5"/>
      <c r="B12955" s="9"/>
      <c r="C12955" s="8"/>
      <c r="D12955" s="8"/>
      <c r="E12955" s="5"/>
      <c r="F12955" s="5"/>
      <c r="G12955" s="5"/>
      <c r="H12955" s="5"/>
      <c r="I12955" s="9"/>
      <c r="J12955" s="9"/>
      <c r="K12955" s="5"/>
      <c r="L12955" s="5"/>
      <c r="M12955" s="5"/>
      <c r="N12955" s="5"/>
      <c r="O12955" s="5"/>
      <c r="P12955" s="5"/>
      <c r="Q12955" s="29"/>
      <c r="R12955" s="18"/>
      <c r="T12955" s="60"/>
      <c r="U12955" s="60"/>
      <c r="V12955" s="27"/>
      <c r="W12955" s="27"/>
    </row>
    <row r="12956" spans="1:23" s="11" customFormat="1" x14ac:dyDescent="0.25">
      <c r="A12956" s="5"/>
      <c r="B12956" s="9"/>
      <c r="C12956" s="8"/>
      <c r="D12956" s="8"/>
      <c r="E12956" s="5"/>
      <c r="F12956" s="5"/>
      <c r="G12956" s="5"/>
      <c r="H12956" s="5"/>
      <c r="I12956" s="9"/>
      <c r="J12956" s="9"/>
      <c r="K12956" s="5"/>
      <c r="L12956" s="5"/>
      <c r="M12956" s="5"/>
      <c r="N12956" s="5"/>
      <c r="O12956" s="5"/>
      <c r="P12956" s="5"/>
      <c r="Q12956" s="29"/>
      <c r="R12956" s="18"/>
      <c r="T12956" s="60"/>
      <c r="U12956" s="60"/>
      <c r="V12956" s="27"/>
      <c r="W12956" s="27"/>
    </row>
    <row r="12957" spans="1:23" s="11" customFormat="1" x14ac:dyDescent="0.25">
      <c r="A12957" s="5"/>
      <c r="B12957" s="9"/>
      <c r="C12957" s="8"/>
      <c r="D12957" s="8"/>
      <c r="E12957" s="5"/>
      <c r="F12957" s="5"/>
      <c r="G12957" s="5"/>
      <c r="H12957" s="5"/>
      <c r="I12957" s="9"/>
      <c r="J12957" s="9"/>
      <c r="K12957" s="5"/>
      <c r="L12957" s="5"/>
      <c r="M12957" s="5"/>
      <c r="N12957" s="5"/>
      <c r="O12957" s="5"/>
      <c r="P12957" s="5"/>
      <c r="Q12957" s="29"/>
      <c r="R12957" s="18"/>
      <c r="T12957" s="60"/>
      <c r="U12957" s="60"/>
      <c r="V12957" s="27"/>
      <c r="W12957" s="27"/>
    </row>
    <row r="12958" spans="1:23" s="11" customFormat="1" x14ac:dyDescent="0.25">
      <c r="A12958" s="5"/>
      <c r="B12958" s="9"/>
      <c r="C12958" s="8"/>
      <c r="D12958" s="8"/>
      <c r="E12958" s="5"/>
      <c r="F12958" s="5"/>
      <c r="G12958" s="5"/>
      <c r="H12958" s="5"/>
      <c r="I12958" s="9"/>
      <c r="J12958" s="9"/>
      <c r="K12958" s="5"/>
      <c r="L12958" s="5"/>
      <c r="M12958" s="5"/>
      <c r="N12958" s="5"/>
      <c r="O12958" s="5"/>
      <c r="P12958" s="5"/>
      <c r="Q12958" s="29"/>
      <c r="R12958" s="18"/>
      <c r="T12958" s="60"/>
      <c r="U12958" s="60"/>
      <c r="V12958" s="27"/>
      <c r="W12958" s="27"/>
    </row>
    <row r="12959" spans="1:23" s="11" customFormat="1" x14ac:dyDescent="0.25">
      <c r="A12959" s="5"/>
      <c r="B12959" s="9"/>
      <c r="C12959" s="8"/>
      <c r="D12959" s="8"/>
      <c r="E12959" s="5"/>
      <c r="F12959" s="5"/>
      <c r="G12959" s="5"/>
      <c r="H12959" s="5"/>
      <c r="I12959" s="9"/>
      <c r="J12959" s="9"/>
      <c r="K12959" s="5"/>
      <c r="L12959" s="5"/>
      <c r="M12959" s="5"/>
      <c r="N12959" s="5"/>
      <c r="O12959" s="5"/>
      <c r="P12959" s="5"/>
      <c r="Q12959" s="29"/>
      <c r="R12959" s="18"/>
      <c r="T12959" s="60"/>
      <c r="U12959" s="60"/>
      <c r="V12959" s="27"/>
      <c r="W12959" s="27"/>
    </row>
    <row r="12960" spans="1:23" s="11" customFormat="1" x14ac:dyDescent="0.25">
      <c r="A12960" s="5"/>
      <c r="B12960" s="9"/>
      <c r="C12960" s="8"/>
      <c r="D12960" s="8"/>
      <c r="E12960" s="5"/>
      <c r="F12960" s="5"/>
      <c r="G12960" s="5"/>
      <c r="H12960" s="5"/>
      <c r="I12960" s="9"/>
      <c r="J12960" s="9"/>
      <c r="K12960" s="5"/>
      <c r="L12960" s="5"/>
      <c r="M12960" s="5"/>
      <c r="N12960" s="5"/>
      <c r="O12960" s="5"/>
      <c r="P12960" s="5"/>
      <c r="Q12960" s="29"/>
      <c r="R12960" s="18"/>
      <c r="T12960" s="60"/>
      <c r="U12960" s="60"/>
      <c r="V12960" s="27"/>
      <c r="W12960" s="27"/>
    </row>
  </sheetData>
  <mergeCells count="84">
    <mergeCell ref="H1:P1"/>
    <mergeCell ref="I4:K4"/>
    <mergeCell ref="N4:P4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H34:H3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26:A27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B34:B35"/>
    <mergeCell ref="C34:C35"/>
    <mergeCell ref="D34:D35"/>
    <mergeCell ref="E34:E35"/>
    <mergeCell ref="F34:F35"/>
    <mergeCell ref="H46:H47"/>
    <mergeCell ref="F8:F9"/>
    <mergeCell ref="F32:F33"/>
    <mergeCell ref="R3:W3"/>
    <mergeCell ref="R21:W22"/>
    <mergeCell ref="H36:H37"/>
    <mergeCell ref="I34:L35"/>
    <mergeCell ref="H44:H45"/>
    <mergeCell ref="A3:F3"/>
    <mergeCell ref="B4:B5"/>
    <mergeCell ref="C4:C5"/>
    <mergeCell ref="D4:D5"/>
    <mergeCell ref="E4:E5"/>
    <mergeCell ref="A34:A35"/>
    <mergeCell ref="H3:P3"/>
  </mergeCells>
  <pageMargins left="3.937007874015748E-2" right="3.937007874015748E-2" top="3.937007874015748E-2" bottom="3.937007874015748E-2" header="3.937007874015748E-2" footer="3.937007874015748E-2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ВСЕ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Эдуард Диас Вальдес</cp:lastModifiedBy>
  <cp:lastPrinted>2023-12-07T23:03:32Z</cp:lastPrinted>
  <dcterms:created xsi:type="dcterms:W3CDTF">2015-03-13T12:00:19Z</dcterms:created>
  <dcterms:modified xsi:type="dcterms:W3CDTF">2023-12-07T23:06:00Z</dcterms:modified>
</cp:coreProperties>
</file>