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Приборка\_Installation\"/>
    </mc:Choice>
  </mc:AlternateContent>
  <bookViews>
    <workbookView xWindow="0" yWindow="0" windowWidth="38400" windowHeight="17730" tabRatio="825"/>
  </bookViews>
  <sheets>
    <sheet name="7.7" sheetId="26" r:id="rId1"/>
  </sheets>
  <definedNames>
    <definedName name="XKPLON352JUER" localSheetId="0">'7.7'!#REF!</definedName>
  </definedNames>
  <calcPr calcId="162913"/>
</workbook>
</file>

<file path=xl/calcChain.xml><?xml version="1.0" encoding="utf-8"?>
<calcChain xmlns="http://schemas.openxmlformats.org/spreadsheetml/2006/main">
  <c r="I17" i="26" l="1"/>
  <c r="Y22" i="26" l="1"/>
  <c r="Y12" i="26"/>
</calcChain>
</file>

<file path=xl/sharedStrings.xml><?xml version="1.0" encoding="utf-8"?>
<sst xmlns="http://schemas.openxmlformats.org/spreadsheetml/2006/main" count="212" uniqueCount="141">
  <si>
    <t>TurboTimer</t>
  </si>
  <si>
    <t>Washer fluid low</t>
  </si>
  <si>
    <t>Terminal 58d</t>
  </si>
  <si>
    <t>Coolant level low</t>
  </si>
  <si>
    <t>Brake fluid low</t>
  </si>
  <si>
    <t>Oil level / oil temperature</t>
  </si>
  <si>
    <t>MFD</t>
  </si>
  <si>
    <t xml:space="preserve">USB </t>
  </si>
  <si>
    <t>White</t>
  </si>
  <si>
    <t>Green</t>
  </si>
  <si>
    <t>Oil pressure switch</t>
  </si>
  <si>
    <t>Ambient temperature</t>
  </si>
  <si>
    <t>32-pin connector, blue (Midline)</t>
  </si>
  <si>
    <t>Pinout Gateway</t>
  </si>
  <si>
    <t>Brake pad</t>
  </si>
  <si>
    <t>CAN bus (diagnosis) wake-up wire</t>
  </si>
  <si>
    <t>Fuel gauge sender 2, signal (quattro)</t>
  </si>
  <si>
    <t>Oil level</t>
  </si>
  <si>
    <t>Radio-controlled clock signal</t>
  </si>
  <si>
    <t>Radio-controlled clock 5V</t>
  </si>
  <si>
    <t>MFT telematics</t>
  </si>
  <si>
    <t>MFT Out B (left button)</t>
  </si>
  <si>
    <t>MFT Out A (right button)</t>
  </si>
  <si>
    <t>MFT Enter</t>
  </si>
  <si>
    <t>MFT 01 Return</t>
  </si>
  <si>
    <t>MFT Info Jam</t>
  </si>
  <si>
    <t>Fuel gauge sender 1, signal</t>
  </si>
  <si>
    <t>Fuel gauge sender 2, overall resistance (quattro)</t>
  </si>
  <si>
    <t>Fuel gauge sender 1, overall resistance</t>
  </si>
  <si>
    <t>Sender earth</t>
  </si>
  <si>
    <t>CAN bus High (diagnosis)</t>
  </si>
  <si>
    <t>CAN bus Low (diagnosis)</t>
  </si>
  <si>
    <t>Transponder Rx</t>
  </si>
  <si>
    <t>Transponder Tx</t>
  </si>
  <si>
    <t>Terminal 30-&gt; +12V</t>
  </si>
  <si>
    <t>Terminal 31-&gt; GND</t>
  </si>
  <si>
    <t>Terminal 30 -&gt; +12V</t>
  </si>
  <si>
    <t>Diagnosis CAN-H</t>
  </si>
  <si>
    <t>Diagnosis CAN-L</t>
  </si>
  <si>
    <t>Terminal 30, fuse F24 in EM box -&gt; +12V</t>
  </si>
  <si>
    <t>As pin 1 -&gt; +12V</t>
  </si>
  <si>
    <t>Convenience system data bus, CAN-High</t>
  </si>
  <si>
    <t>Vacant</t>
  </si>
  <si>
    <t>Convenience system data bus, CAN-Low</t>
  </si>
  <si>
    <t>K-wire (vacant)</t>
  </si>
  <si>
    <t>Drive train data bus, CAN-Low</t>
  </si>
  <si>
    <t>Dash panel insert data bus, CAN-Low</t>
  </si>
  <si>
    <t>Infotainment data bus, CAN-Low</t>
  </si>
  <si>
    <t>Terminal 31 (battery negative) -&gt; GND</t>
  </si>
  <si>
    <t>Wake-up wire, dash panel insert -&gt; PIN 5 DB</t>
  </si>
  <si>
    <t>Terminal 15 -&gt; +12V</t>
  </si>
  <si>
    <t>Dash panel insert data bus, CAN-High</t>
  </si>
  <si>
    <t>Infotainment data bus, CAN-High</t>
  </si>
  <si>
    <t>CAN-шина Diagnosis</t>
  </si>
  <si>
    <t xml:space="preserve">CAN-шина Combi </t>
  </si>
  <si>
    <t>CAN-шина Infotainment</t>
  </si>
  <si>
    <t>CAN-шина Convenience</t>
  </si>
  <si>
    <t>CAN-шина Drive train</t>
  </si>
  <si>
    <t>Instrument cluster pinout OLD</t>
  </si>
  <si>
    <t xml:space="preserve"> </t>
  </si>
  <si>
    <t>3d MFD</t>
  </si>
  <si>
    <t>Diag, CAN-Low</t>
  </si>
  <si>
    <t>Diag, CAN-High</t>
  </si>
  <si>
    <t>DC-DC OUT+ 5В +</t>
  </si>
  <si>
    <t>DC-DC OUT- GND</t>
  </si>
  <si>
    <t>Rx CAN (comfort) CAN1</t>
  </si>
  <si>
    <t>Rx CAN  (motor) CAN2</t>
  </si>
  <si>
    <t>3*</t>
  </si>
  <si>
    <t>6*</t>
  </si>
  <si>
    <t>Black</t>
  </si>
  <si>
    <t>20*</t>
  </si>
  <si>
    <t>21*</t>
  </si>
  <si>
    <t>28*</t>
  </si>
  <si>
    <t>If you have installed the DC-DC converter separately from the 3dMFD motherboard</t>
  </si>
  <si>
    <t>Если вы установили DC-DC преобразователь отделно от материнской платы</t>
  </si>
  <si>
    <t>GENERAL SCHEME</t>
  </si>
  <si>
    <t>7.8.2</t>
  </si>
  <si>
    <t>16*</t>
  </si>
  <si>
    <t>18*</t>
  </si>
  <si>
    <t>17*</t>
  </si>
  <si>
    <t>19*</t>
  </si>
  <si>
    <t>7*</t>
  </si>
  <si>
    <t>5V out</t>
  </si>
  <si>
    <t>36*</t>
  </si>
  <si>
    <t>29*</t>
  </si>
  <si>
    <t>33*</t>
  </si>
  <si>
    <t>34*</t>
  </si>
  <si>
    <t>38*</t>
  </si>
  <si>
    <t>You can use this input to connect additional. sensors: oil pressure / fuel pressure / EGT.
Instead of a warning about an ABS malfunction, since this warning is also duplicated on the CAN bus.</t>
  </si>
  <si>
    <t>Вы можете использовать это вход для подключения доп. датчиков: давления масла/  давления топлива / EGT.
Вместо предупреждения о неисправности АБС ,так как это предупреждение так же продублированно на CAN- шине.</t>
  </si>
  <si>
    <t xml:space="preserve">  Additional Fuel/oil pressure sensor</t>
  </si>
  <si>
    <t>30*</t>
  </si>
  <si>
    <t>Если у вас нет данных давления наддува на can-bus или установлен сторонний датчику буста.</t>
  </si>
  <si>
    <t>If you do not have boost pressure data on the can-bus or have a third party boost sensor installed.</t>
  </si>
  <si>
    <t xml:space="preserve">Free Input for an optional Oil pressure sensor / Fuel pressure sensor/ LPG tank level / EGT </t>
  </si>
  <si>
    <t xml:space="preserve">Свободный вход для подключения доп. датчиков: давления масла/  давления топлива / уровня в баке LPG </t>
  </si>
  <si>
    <t>Instrument cluster pinout</t>
  </si>
  <si>
    <t>Black connector</t>
  </si>
  <si>
    <t>Gateway</t>
  </si>
  <si>
    <t>3D MFD</t>
  </si>
  <si>
    <t>Terminal 15&gt; +12V</t>
  </si>
  <si>
    <t>not used</t>
  </si>
  <si>
    <t>Additional Boost sensor</t>
  </si>
  <si>
    <t>Fog lights</t>
  </si>
  <si>
    <t>Warning contact for brake fluid level</t>
  </si>
  <si>
    <t>Handbrake control switch</t>
  </si>
  <si>
    <t>Transponder 1</t>
  </si>
  <si>
    <t>Transponder 2</t>
  </si>
  <si>
    <t xml:space="preserve">CAN-Network Drive train </t>
  </si>
  <si>
    <t>CAN Low (Motor)</t>
  </si>
  <si>
    <t>CAN High (Motor)</t>
  </si>
  <si>
    <t>CAN Low (Combi)</t>
  </si>
  <si>
    <t>CAN High (Combi)</t>
  </si>
  <si>
    <t>CAN-Network Combi</t>
  </si>
  <si>
    <t>Wake up dashboard</t>
  </si>
  <si>
    <t>Coolant temp. sensor</t>
  </si>
  <si>
    <t>Coolant temp. gauge</t>
  </si>
  <si>
    <t>Fuel gauge sensor</t>
  </si>
  <si>
    <t>Brake pad wear indicator</t>
  </si>
  <si>
    <t>Sensor for oil level / oil temperature (TOG)</t>
  </si>
  <si>
    <t>Speed signal output (from model year 2008 - only with control unit for sliding roof (speed signal)</t>
  </si>
  <si>
    <t>Speed signal input</t>
  </si>
  <si>
    <t>Time setting via radio data</t>
  </si>
  <si>
    <t>Time setting via radio ground</t>
  </si>
  <si>
    <t>31*</t>
  </si>
  <si>
    <t>Time setting radio 5V</t>
  </si>
  <si>
    <t>Ground connection (encoder ground)</t>
  </si>
  <si>
    <t>Washer fluid level sensor</t>
  </si>
  <si>
    <t>Sender for low coolant indicator</t>
  </si>
  <si>
    <t>Temperature sensor for outside temperature</t>
  </si>
  <si>
    <t>30*, 31* - Use these pins if they are free.</t>
  </si>
  <si>
    <t>On the bench operation</t>
  </si>
  <si>
    <t>Wake Up</t>
  </si>
  <si>
    <t>Brake Pads</t>
  </si>
  <si>
    <t>Brake Liquid Level low</t>
  </si>
  <si>
    <t xml:space="preserve">Additional Boost signal wire </t>
  </si>
  <si>
    <t>Additional Fuel pressure sensor</t>
  </si>
  <si>
    <t>Additional Oil pressure sensor</t>
  </si>
  <si>
    <t xml:space="preserve"> 7.9.0 VW GOLF5, Jetta5, Skoda A5</t>
  </si>
  <si>
    <t>Hand brake</t>
  </si>
  <si>
    <t>minus (-) LED yelow oil HalfFIS cluster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</si>
</sst>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color theme="0"/>
      <name val="Arial Cyr"/>
      <charset val="204"/>
    </font>
    <font>
      <b/>
      <sz val="12"/>
      <color theme="0"/>
      <name val="Calibri"/>
      <family val="2"/>
      <charset val="204"/>
      <scheme val="minor"/>
    </font>
    <font>
      <b/>
      <sz val="10"/>
      <color theme="0"/>
      <name val="Verdana"/>
      <family val="2"/>
      <charset val="204"/>
    </font>
    <font>
      <b/>
      <sz val="12"/>
      <color theme="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2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0"/>
      <name val="Calibri"/>
      <family val="2"/>
      <charset val="204"/>
    </font>
    <font>
      <sz val="10"/>
      <color theme="0"/>
      <name val="Arial Cyr"/>
      <charset val="204"/>
    </font>
    <font>
      <b/>
      <sz val="22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8"/>
      <color theme="0"/>
      <name val="Calibri"/>
      <family val="2"/>
      <charset val="204"/>
    </font>
    <font>
      <sz val="12"/>
      <name val="Calibri"/>
      <family val="2"/>
      <charset val="204"/>
    </font>
    <font>
      <sz val="11"/>
      <color rgb="FF353C4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0"/>
      <name val="Calibri"/>
      <family val="2"/>
      <charset val="204"/>
    </font>
    <font>
      <b/>
      <sz val="12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88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9" fontId="4" fillId="0" borderId="0"/>
    <xf numFmtId="0" fontId="6" fillId="0" borderId="0"/>
  </cellStyleXfs>
  <cellXfs count="184">
    <xf numFmtId="0" fontId="0" fillId="0" borderId="0" xfId="0"/>
    <xf numFmtId="0" fontId="2" fillId="0" borderId="0" xfId="0" applyFont="1"/>
    <xf numFmtId="0" fontId="1" fillId="0" borderId="2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8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1" fillId="0" borderId="5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9" fillId="0" borderId="0" xfId="0" applyFont="1" applyFill="1" applyBorder="1"/>
    <xf numFmtId="0" fontId="1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3" fillId="0" borderId="0" xfId="0" applyFont="1"/>
    <xf numFmtId="0" fontId="14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left"/>
    </xf>
    <xf numFmtId="0" fontId="17" fillId="8" borderId="3" xfId="0" applyFont="1" applyFill="1" applyBorder="1" applyAlignment="1"/>
    <xf numFmtId="0" fontId="16" fillId="7" borderId="1" xfId="0" applyFont="1" applyFill="1" applyBorder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/>
    <xf numFmtId="0" fontId="18" fillId="0" borderId="0" xfId="0" applyFont="1" applyFill="1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shrinkToFi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3" fillId="0" borderId="0" xfId="0" applyFont="1" applyAlignment="1">
      <alignment horizontal="left"/>
    </xf>
    <xf numFmtId="0" fontId="16" fillId="7" borderId="6" xfId="0" applyFont="1" applyFill="1" applyBorder="1" applyAlignment="1"/>
    <xf numFmtId="0" fontId="11" fillId="0" borderId="0" xfId="0" applyFont="1" applyAlignment="1">
      <alignment horizontal="left"/>
    </xf>
    <xf numFmtId="0" fontId="12" fillId="5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3" fillId="6" borderId="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/>
    </xf>
    <xf numFmtId="0" fontId="24" fillId="5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15" fillId="10" borderId="2" xfId="0" applyFont="1" applyFill="1" applyBorder="1" applyAlignment="1"/>
    <xf numFmtId="0" fontId="15" fillId="10" borderId="3" xfId="0" applyFont="1" applyFill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5" fillId="8" borderId="3" xfId="0" applyFont="1" applyFill="1" applyBorder="1" applyAlignment="1"/>
    <xf numFmtId="0" fontId="15" fillId="8" borderId="4" xfId="0" applyFont="1" applyFill="1" applyBorder="1" applyAlignment="1">
      <alignment horizontal="center"/>
    </xf>
    <xf numFmtId="0" fontId="15" fillId="10" borderId="4" xfId="0" applyFont="1" applyFill="1" applyBorder="1" applyAlignment="1"/>
    <xf numFmtId="0" fontId="15" fillId="10" borderId="1" xfId="0" applyFont="1" applyFill="1" applyBorder="1" applyAlignment="1"/>
    <xf numFmtId="0" fontId="2" fillId="0" borderId="7" xfId="0" applyFont="1" applyBorder="1"/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/>
    </xf>
    <xf numFmtId="0" fontId="20" fillId="2" borderId="17" xfId="0" applyFont="1" applyFill="1" applyBorder="1" applyAlignment="1">
      <alignment horizontal="center"/>
    </xf>
    <xf numFmtId="0" fontId="1" fillId="0" borderId="17" xfId="0" applyFont="1" applyFill="1" applyBorder="1"/>
    <xf numFmtId="0" fontId="2" fillId="0" borderId="9" xfId="0" applyFont="1" applyBorder="1"/>
    <xf numFmtId="0" fontId="18" fillId="0" borderId="0" xfId="0" applyFont="1" applyBorder="1" applyAlignment="1">
      <alignment vertical="top"/>
    </xf>
    <xf numFmtId="0" fontId="2" fillId="0" borderId="18" xfId="0" applyFont="1" applyBorder="1"/>
    <xf numFmtId="0" fontId="2" fillId="0" borderId="16" xfId="0" applyFont="1" applyBorder="1"/>
    <xf numFmtId="0" fontId="1" fillId="0" borderId="0" xfId="0" applyFont="1" applyBorder="1" applyAlignment="1">
      <alignment vertical="top" wrapText="1"/>
    </xf>
    <xf numFmtId="0" fontId="1" fillId="0" borderId="6" xfId="0" applyFont="1" applyBorder="1" applyAlignment="1">
      <alignment horizontal="left"/>
    </xf>
    <xf numFmtId="0" fontId="2" fillId="0" borderId="8" xfId="0" applyFont="1" applyFill="1" applyBorder="1"/>
    <xf numFmtId="0" fontId="1" fillId="0" borderId="9" xfId="0" applyFont="1" applyBorder="1" applyAlignment="1">
      <alignment horizontal="left"/>
    </xf>
    <xf numFmtId="0" fontId="9" fillId="0" borderId="9" xfId="0" applyFont="1" applyBorder="1" applyAlignment="1"/>
    <xf numFmtId="0" fontId="9" fillId="0" borderId="18" xfId="0" applyFont="1" applyBorder="1" applyAlignment="1"/>
    <xf numFmtId="0" fontId="2" fillId="0" borderId="7" xfId="0" applyFont="1" applyFill="1" applyBorder="1" applyAlignment="1">
      <alignment horizontal="left" vertical="top"/>
    </xf>
    <xf numFmtId="0" fontId="9" fillId="0" borderId="7" xfId="0" applyFont="1" applyBorder="1" applyAlignment="1"/>
    <xf numFmtId="0" fontId="9" fillId="0" borderId="16" xfId="0" applyFont="1" applyBorder="1" applyAlignment="1"/>
    <xf numFmtId="0" fontId="2" fillId="0" borderId="9" xfId="0" applyFont="1" applyBorder="1" applyAlignment="1"/>
    <xf numFmtId="0" fontId="2" fillId="0" borderId="18" xfId="0" applyFont="1" applyBorder="1" applyAlignment="1">
      <alignment horizontal="left"/>
    </xf>
    <xf numFmtId="0" fontId="2" fillId="0" borderId="7" xfId="0" applyFont="1" applyBorder="1" applyAlignment="1"/>
    <xf numFmtId="0" fontId="2" fillId="0" borderId="16" xfId="0" applyFont="1" applyBorder="1" applyAlignment="1">
      <alignment horizontal="left"/>
    </xf>
    <xf numFmtId="0" fontId="17" fillId="8" borderId="2" xfId="0" applyFont="1" applyFill="1" applyBorder="1" applyAlignment="1"/>
    <xf numFmtId="49" fontId="1" fillId="0" borderId="19" xfId="0" applyNumberFormat="1" applyFont="1" applyBorder="1" applyAlignment="1">
      <alignment horizontal="center" shrinkToFit="1"/>
    </xf>
    <xf numFmtId="0" fontId="1" fillId="11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3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49" fontId="1" fillId="0" borderId="21" xfId="0" applyNumberFormat="1" applyFont="1" applyBorder="1" applyAlignment="1">
      <alignment horizontal="center" shrinkToFit="1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7" fillId="0" borderId="0" xfId="0" applyFont="1" applyAlignment="1"/>
    <xf numFmtId="0" fontId="19" fillId="0" borderId="0" xfId="0" applyFont="1" applyBorder="1" applyAlignment="1"/>
    <xf numFmtId="0" fontId="20" fillId="0" borderId="0" xfId="0" applyFont="1" applyFill="1" applyBorder="1" applyAlignment="1"/>
    <xf numFmtId="0" fontId="28" fillId="0" borderId="0" xfId="0" applyFont="1" applyAlignment="1">
      <alignment horizontal="left" vertical="center"/>
    </xf>
    <xf numFmtId="0" fontId="29" fillId="8" borderId="0" xfId="0" applyFont="1" applyFill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/>
    <xf numFmtId="0" fontId="17" fillId="8" borderId="3" xfId="0" applyFont="1" applyFill="1" applyBorder="1" applyAlignment="1">
      <alignment horizontal="center"/>
    </xf>
    <xf numFmtId="0" fontId="18" fillId="0" borderId="22" xfId="0" applyFont="1" applyBorder="1" applyAlignment="1"/>
    <xf numFmtId="0" fontId="17" fillId="14" borderId="3" xfId="0" applyFont="1" applyFill="1" applyBorder="1" applyAlignment="1"/>
    <xf numFmtId="0" fontId="22" fillId="0" borderId="22" xfId="0" applyFont="1" applyBorder="1" applyAlignment="1"/>
    <xf numFmtId="0" fontId="17" fillId="8" borderId="0" xfId="0" applyFont="1" applyFill="1" applyBorder="1" applyAlignment="1"/>
    <xf numFmtId="0" fontId="18" fillId="0" borderId="0" xfId="0" applyFont="1" applyBorder="1" applyAlignment="1"/>
    <xf numFmtId="0" fontId="17" fillId="8" borderId="3" xfId="0" applyFont="1" applyFill="1" applyBorder="1" applyAlignment="1">
      <alignment horizontal="left"/>
    </xf>
    <xf numFmtId="0" fontId="16" fillId="7" borderId="0" xfId="0" applyFont="1" applyFill="1" applyAlignment="1"/>
    <xf numFmtId="0" fontId="22" fillId="0" borderId="0" xfId="0" applyFont="1" applyBorder="1" applyAlignment="1">
      <alignment vertical="top"/>
    </xf>
    <xf numFmtId="0" fontId="17" fillId="8" borderId="8" xfId="0" applyFont="1" applyFill="1" applyBorder="1" applyAlignment="1"/>
    <xf numFmtId="0" fontId="17" fillId="8" borderId="16" xfId="0" applyFont="1" applyFill="1" applyBorder="1" applyAlignment="1"/>
    <xf numFmtId="0" fontId="30" fillId="0" borderId="0" xfId="0" applyFont="1" applyAlignment="1">
      <alignment horizontal="center" vertical="top"/>
    </xf>
    <xf numFmtId="0" fontId="17" fillId="8" borderId="0" xfId="0" applyFont="1" applyFill="1" applyBorder="1" applyAlignment="1">
      <alignment horizontal="center"/>
    </xf>
    <xf numFmtId="0" fontId="17" fillId="8" borderId="7" xfId="0" applyFont="1" applyFill="1" applyBorder="1" applyAlignment="1"/>
    <xf numFmtId="0" fontId="17" fillId="8" borderId="4" xfId="0" applyFont="1" applyFill="1" applyBorder="1" applyAlignment="1"/>
    <xf numFmtId="0" fontId="27" fillId="0" borderId="0" xfId="0" applyFont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31" fillId="0" borderId="0" xfId="0" applyFont="1" applyAlignment="1">
      <alignment vertical="top"/>
    </xf>
    <xf numFmtId="0" fontId="32" fillId="0" borderId="0" xfId="0" applyFont="1" applyAlignment="1"/>
    <xf numFmtId="0" fontId="27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18" fillId="0" borderId="0" xfId="0" applyFont="1" applyFill="1" applyBorder="1" applyAlignment="1"/>
    <xf numFmtId="0" fontId="33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4" fillId="5" borderId="2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15" fillId="8" borderId="2" xfId="0" applyFont="1" applyFill="1" applyBorder="1" applyAlignment="1">
      <alignment horizontal="left" vertical="center"/>
    </xf>
    <xf numFmtId="0" fontId="17" fillId="14" borderId="2" xfId="0" applyFont="1" applyFill="1" applyBorder="1" applyAlignment="1"/>
    <xf numFmtId="0" fontId="14" fillId="14" borderId="2" xfId="0" applyFont="1" applyFill="1" applyBorder="1" applyAlignment="1">
      <alignment wrapText="1"/>
    </xf>
    <xf numFmtId="0" fontId="15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wrapText="1"/>
    </xf>
    <xf numFmtId="0" fontId="18" fillId="0" borderId="23" xfId="0" applyFont="1" applyBorder="1" applyAlignment="1"/>
    <xf numFmtId="0" fontId="22" fillId="0" borderId="23" xfId="0" applyFont="1" applyBorder="1" applyAlignment="1"/>
    <xf numFmtId="0" fontId="18" fillId="0" borderId="23" xfId="0" applyFont="1" applyFill="1" applyBorder="1" applyAlignment="1"/>
    <xf numFmtId="0" fontId="1" fillId="2" borderId="2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4" fillId="15" borderId="2" xfId="0" applyFont="1" applyFill="1" applyBorder="1" applyAlignment="1">
      <alignment horizontal="left"/>
    </xf>
    <xf numFmtId="0" fontId="30" fillId="15" borderId="2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00"/>
      <color rgb="FFFF21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39396</xdr:colOff>
      <xdr:row>27</xdr:row>
      <xdr:rowOff>24812</xdr:rowOff>
    </xdr:from>
    <xdr:to>
      <xdr:col>24</xdr:col>
      <xdr:colOff>239677</xdr:colOff>
      <xdr:row>38</xdr:row>
      <xdr:rowOff>186828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24" t="2735" r="21533"/>
        <a:stretch/>
      </xdr:blipFill>
      <xdr:spPr>
        <a:xfrm>
          <a:off x="12968548" y="5615573"/>
          <a:ext cx="2709911" cy="2356907"/>
        </a:xfrm>
        <a:prstGeom prst="rect">
          <a:avLst/>
        </a:prstGeom>
      </xdr:spPr>
    </xdr:pic>
    <xdr:clientData/>
  </xdr:twoCellAnchor>
  <xdr:twoCellAnchor editAs="oneCell">
    <xdr:from>
      <xdr:col>25</xdr:col>
      <xdr:colOff>291332</xdr:colOff>
      <xdr:row>24</xdr:row>
      <xdr:rowOff>78576</xdr:rowOff>
    </xdr:from>
    <xdr:to>
      <xdr:col>28</xdr:col>
      <xdr:colOff>13607</xdr:colOff>
      <xdr:row>43</xdr:row>
      <xdr:rowOff>83708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958" t="8504" r="14167" b="20674"/>
        <a:stretch/>
      </xdr:blipFill>
      <xdr:spPr>
        <a:xfrm>
          <a:off x="15789868" y="5167647"/>
          <a:ext cx="3559489" cy="3820458"/>
        </a:xfrm>
        <a:prstGeom prst="rect">
          <a:avLst/>
        </a:prstGeom>
      </xdr:spPr>
    </xdr:pic>
    <xdr:clientData/>
  </xdr:twoCellAnchor>
  <xdr:twoCellAnchor editAs="oneCell">
    <xdr:from>
      <xdr:col>15</xdr:col>
      <xdr:colOff>33617</xdr:colOff>
      <xdr:row>3</xdr:row>
      <xdr:rowOff>56029</xdr:rowOff>
    </xdr:from>
    <xdr:to>
      <xdr:col>16</xdr:col>
      <xdr:colOff>3986820</xdr:colOff>
      <xdr:row>33</xdr:row>
      <xdr:rowOff>143237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4" y="862853"/>
          <a:ext cx="4345408" cy="6166643"/>
        </a:xfrm>
        <a:prstGeom prst="rect">
          <a:avLst/>
        </a:prstGeom>
      </xdr:spPr>
    </xdr:pic>
    <xdr:clientData/>
  </xdr:twoCellAnchor>
  <xdr:twoCellAnchor editAs="oneCell">
    <xdr:from>
      <xdr:col>15</xdr:col>
      <xdr:colOff>123265</xdr:colOff>
      <xdr:row>26</xdr:row>
      <xdr:rowOff>123265</xdr:rowOff>
    </xdr:from>
    <xdr:to>
      <xdr:col>16</xdr:col>
      <xdr:colOff>2105267</xdr:colOff>
      <xdr:row>33</xdr:row>
      <xdr:rowOff>85553</xdr:rowOff>
    </xdr:to>
    <xdr:pic>
      <xdr:nvPicPr>
        <xdr:cNvPr id="11" name="Рисунок 10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8" t="4672" r="51168" b="5449"/>
        <a:stretch/>
      </xdr:blipFill>
      <xdr:spPr>
        <a:xfrm rot="10800000">
          <a:off x="8034618" y="5602941"/>
          <a:ext cx="2374207" cy="1385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960"/>
  <sheetViews>
    <sheetView tabSelected="1" topLeftCell="D1" zoomScaleNormal="100" zoomScaleSheetLayoutView="75" zoomScalePageLayoutView="90" workbookViewId="0">
      <selection activeCell="F16" sqref="F16:J16"/>
    </sheetView>
  </sheetViews>
  <sheetFormatPr defaultRowHeight="15.75" x14ac:dyDescent="0.25"/>
  <cols>
    <col min="1" max="1" width="3.28515625" style="10" hidden="1" customWidth="1"/>
    <col min="2" max="2" width="6.28515625" style="25" hidden="1" customWidth="1"/>
    <col min="3" max="3" width="26.28515625" style="61" hidden="1" customWidth="1"/>
    <col min="4" max="4" width="4" style="26" customWidth="1"/>
    <col min="5" max="5" width="28.140625" style="135" customWidth="1"/>
    <col min="6" max="6" width="23" style="135" customWidth="1"/>
    <col min="7" max="7" width="8.140625" style="162" customWidth="1"/>
    <col min="8" max="9" width="4.28515625" style="148" customWidth="1"/>
    <col min="10" max="10" width="4.85546875" style="10" customWidth="1"/>
    <col min="11" max="11" width="23.5703125" style="15" customWidth="1"/>
    <col min="12" max="12" width="7.140625" style="1" customWidth="1"/>
    <col min="13" max="13" width="4.5703125" style="1" customWidth="1"/>
    <col min="14" max="14" width="5.5703125" style="7" customWidth="1"/>
    <col min="15" max="15" width="4.5703125" style="7" hidden="1" customWidth="1"/>
    <col min="16" max="16" width="5.85546875" style="26" customWidth="1"/>
    <col min="17" max="17" width="60.140625" style="26" customWidth="1"/>
    <col min="18" max="18" width="5.85546875" style="26" hidden="1" customWidth="1"/>
    <col min="19" max="19" width="5.42578125" style="7" bestFit="1" customWidth="1"/>
    <col min="20" max="20" width="5.5703125" style="1" customWidth="1"/>
    <col min="21" max="21" width="7" style="1" customWidth="1"/>
    <col min="22" max="22" width="29" style="15" customWidth="1"/>
    <col min="23" max="23" width="4.28515625" style="26" customWidth="1"/>
    <col min="24" max="24" width="4.28515625" style="36" customWidth="1"/>
    <col min="25" max="25" width="4.140625" style="44" customWidth="1"/>
    <col min="26" max="26" width="6.7109375" style="44" customWidth="1"/>
    <col min="27" max="27" width="3.7109375" style="50" customWidth="1"/>
    <col min="28" max="28" width="47.140625" style="36" customWidth="1"/>
    <col min="29" max="16384" width="9.140625" style="1"/>
  </cols>
  <sheetData>
    <row r="1" spans="1:29" s="6" customFormat="1" ht="25.5" customHeight="1" x14ac:dyDescent="0.45">
      <c r="A1" s="16"/>
      <c r="B1" s="24" t="s">
        <v>58</v>
      </c>
      <c r="C1" s="61"/>
      <c r="D1" s="26"/>
      <c r="E1" s="135"/>
      <c r="F1" s="135"/>
      <c r="G1" s="38"/>
      <c r="H1" s="136"/>
      <c r="I1" s="136"/>
      <c r="J1" s="16"/>
      <c r="K1" s="122" t="s">
        <v>138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26"/>
      <c r="X1" s="38"/>
      <c r="Y1" s="37"/>
      <c r="Z1" s="37"/>
      <c r="AA1" s="39"/>
      <c r="AB1" s="38"/>
      <c r="AC1" s="6" t="s">
        <v>59</v>
      </c>
    </row>
    <row r="2" spans="1:29" s="11" customFormat="1" ht="8.25" customHeight="1" thickBot="1" x14ac:dyDescent="0.3">
      <c r="A2" s="10"/>
      <c r="C2" s="61"/>
      <c r="D2" s="26"/>
      <c r="E2" s="135"/>
      <c r="F2" s="135"/>
      <c r="G2" s="41"/>
      <c r="H2" s="137"/>
      <c r="I2" s="137"/>
      <c r="J2" s="10"/>
      <c r="K2" s="9"/>
      <c r="L2" s="9"/>
      <c r="M2" s="9"/>
      <c r="R2" s="9"/>
      <c r="S2" s="9"/>
      <c r="T2" s="4"/>
      <c r="U2" s="4"/>
      <c r="V2" s="3"/>
      <c r="W2" s="26"/>
      <c r="X2" s="41"/>
      <c r="Y2" s="40"/>
      <c r="Z2" s="40"/>
      <c r="AA2" s="42"/>
      <c r="AB2" s="41"/>
    </row>
    <row r="3" spans="1:29" s="20" customFormat="1" ht="30" customHeight="1" thickBot="1" x14ac:dyDescent="0.4">
      <c r="A3" s="19"/>
      <c r="B3" s="31" t="s">
        <v>12</v>
      </c>
      <c r="C3" s="59"/>
      <c r="D3" s="26" t="s">
        <v>59</v>
      </c>
      <c r="E3" s="138" t="s">
        <v>96</v>
      </c>
      <c r="F3" s="43"/>
      <c r="G3" s="139" t="s">
        <v>97</v>
      </c>
      <c r="H3" s="140" t="s">
        <v>98</v>
      </c>
      <c r="I3" s="141" t="s">
        <v>99</v>
      </c>
      <c r="J3" s="19"/>
      <c r="K3" s="123" t="s">
        <v>75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5"/>
      <c r="W3" s="26"/>
      <c r="X3" s="43"/>
      <c r="Y3" s="64" t="s">
        <v>60</v>
      </c>
      <c r="Z3" s="139" t="s">
        <v>97</v>
      </c>
      <c r="AA3" s="120" t="s">
        <v>13</v>
      </c>
      <c r="AB3" s="120"/>
    </row>
    <row r="4" spans="1:29" s="18" customFormat="1" ht="15.75" customHeight="1" x14ac:dyDescent="0.25">
      <c r="A4" s="17"/>
      <c r="B4" s="66">
        <v>1</v>
      </c>
      <c r="C4" s="65" t="s">
        <v>34</v>
      </c>
      <c r="D4" s="26"/>
      <c r="E4" s="34" t="s">
        <v>100</v>
      </c>
      <c r="F4" s="142"/>
      <c r="G4" s="143">
        <v>1</v>
      </c>
      <c r="H4" s="177"/>
      <c r="I4" s="69">
        <v>39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26"/>
      <c r="X4" s="36"/>
      <c r="Y4" s="44"/>
      <c r="Z4" s="44"/>
      <c r="AA4" s="121"/>
      <c r="AB4" s="121"/>
    </row>
    <row r="5" spans="1:29" ht="16.5" thickBot="1" x14ac:dyDescent="0.3">
      <c r="A5" s="17"/>
      <c r="B5" s="66">
        <v>2</v>
      </c>
      <c r="C5" s="65" t="s">
        <v>34</v>
      </c>
      <c r="E5" s="34" t="s">
        <v>34</v>
      </c>
      <c r="F5" s="142"/>
      <c r="G5" s="143">
        <v>2</v>
      </c>
      <c r="H5" s="177"/>
      <c r="I5" s="180">
        <v>22</v>
      </c>
      <c r="P5" s="36"/>
      <c r="Q5" s="36"/>
      <c r="R5" s="36"/>
      <c r="AA5" s="45">
        <v>1</v>
      </c>
      <c r="AB5" s="46" t="s">
        <v>39</v>
      </c>
    </row>
    <row r="6" spans="1:29" ht="16.5" thickBot="1" x14ac:dyDescent="0.3">
      <c r="A6" s="17"/>
      <c r="B6" s="32">
        <v>3</v>
      </c>
      <c r="C6" s="65" t="s">
        <v>35</v>
      </c>
      <c r="E6" s="34" t="s">
        <v>101</v>
      </c>
      <c r="F6" s="145" t="s">
        <v>102</v>
      </c>
      <c r="G6" s="143">
        <v>3</v>
      </c>
      <c r="H6" s="177"/>
      <c r="I6" s="85" t="s">
        <v>91</v>
      </c>
      <c r="K6" s="126" t="s">
        <v>6</v>
      </c>
      <c r="L6" s="127"/>
      <c r="M6" s="127"/>
      <c r="N6" s="127"/>
      <c r="O6" s="109" t="s">
        <v>76</v>
      </c>
      <c r="P6" s="36"/>
      <c r="Q6" s="36"/>
      <c r="R6" s="117" t="s">
        <v>76</v>
      </c>
      <c r="S6" s="128" t="s">
        <v>6</v>
      </c>
      <c r="T6" s="129"/>
      <c r="U6" s="129"/>
      <c r="V6" s="130"/>
      <c r="AA6" s="45">
        <v>2</v>
      </c>
      <c r="AB6" s="46" t="s">
        <v>40</v>
      </c>
    </row>
    <row r="7" spans="1:29" x14ac:dyDescent="0.25">
      <c r="A7" s="17"/>
      <c r="B7" s="32">
        <v>4</v>
      </c>
      <c r="C7" s="65" t="s">
        <v>35</v>
      </c>
      <c r="E7" s="34" t="s">
        <v>103</v>
      </c>
      <c r="F7" s="142"/>
      <c r="G7" s="143">
        <v>4</v>
      </c>
      <c r="H7" s="177"/>
      <c r="I7" s="144"/>
      <c r="K7" s="90"/>
      <c r="L7" s="90"/>
      <c r="M7" s="113"/>
      <c r="N7" s="115">
        <v>1</v>
      </c>
      <c r="O7" s="110" t="s">
        <v>77</v>
      </c>
      <c r="P7" s="36"/>
      <c r="Q7" s="36"/>
      <c r="R7" s="116">
        <v>21</v>
      </c>
      <c r="S7" s="89">
        <v>23</v>
      </c>
      <c r="T7" s="90"/>
      <c r="U7" s="90"/>
      <c r="V7" s="90"/>
      <c r="AA7" s="45">
        <v>3</v>
      </c>
      <c r="AB7" s="46" t="s">
        <v>42</v>
      </c>
    </row>
    <row r="8" spans="1:29" x14ac:dyDescent="0.25">
      <c r="A8" s="17"/>
      <c r="B8" s="32">
        <v>5</v>
      </c>
      <c r="C8" s="65" t="s">
        <v>15</v>
      </c>
      <c r="E8" s="34" t="s">
        <v>104</v>
      </c>
      <c r="F8" s="142"/>
      <c r="G8" s="143">
        <v>5</v>
      </c>
      <c r="H8" s="178"/>
      <c r="I8" s="68">
        <v>28</v>
      </c>
      <c r="K8" s="2"/>
      <c r="L8" s="2"/>
      <c r="M8" s="114"/>
      <c r="N8" s="83">
        <v>2</v>
      </c>
      <c r="O8" s="110" t="s">
        <v>78</v>
      </c>
      <c r="P8" s="36"/>
      <c r="Q8" s="36"/>
      <c r="R8" s="8">
        <v>22</v>
      </c>
      <c r="S8" s="68">
        <v>24</v>
      </c>
      <c r="T8" s="2"/>
      <c r="U8" s="2"/>
      <c r="V8" s="2"/>
      <c r="AA8" s="45">
        <v>4</v>
      </c>
      <c r="AB8" s="46" t="s">
        <v>44</v>
      </c>
    </row>
    <row r="9" spans="1:29" ht="15" customHeight="1" x14ac:dyDescent="0.25">
      <c r="A9" s="17"/>
      <c r="B9" s="32">
        <v>6</v>
      </c>
      <c r="C9" s="65" t="s">
        <v>16</v>
      </c>
      <c r="E9" s="34" t="s">
        <v>105</v>
      </c>
      <c r="F9" s="142"/>
      <c r="G9" s="143">
        <v>6</v>
      </c>
      <c r="H9" s="177"/>
      <c r="I9" s="69">
        <v>36</v>
      </c>
      <c r="K9" s="2"/>
      <c r="L9" s="2"/>
      <c r="M9" s="114"/>
      <c r="N9" s="82">
        <v>3</v>
      </c>
      <c r="O9" s="110" t="s">
        <v>79</v>
      </c>
      <c r="P9" s="36"/>
      <c r="Q9" s="36"/>
      <c r="R9" s="8">
        <v>23</v>
      </c>
      <c r="S9" s="69">
        <v>25</v>
      </c>
      <c r="T9" s="2"/>
      <c r="U9" s="2"/>
      <c r="V9" s="2"/>
      <c r="AA9" s="45">
        <v>5</v>
      </c>
      <c r="AB9" s="46" t="s">
        <v>43</v>
      </c>
    </row>
    <row r="10" spans="1:29" x14ac:dyDescent="0.25">
      <c r="A10" s="17"/>
      <c r="B10" s="32">
        <v>7</v>
      </c>
      <c r="C10" s="65" t="s">
        <v>14</v>
      </c>
      <c r="E10" s="34" t="s">
        <v>106</v>
      </c>
      <c r="F10" s="142"/>
      <c r="G10" s="143">
        <v>7</v>
      </c>
      <c r="H10" s="177"/>
      <c r="I10" s="144"/>
      <c r="K10" s="2"/>
      <c r="L10" s="2"/>
      <c r="M10" s="114"/>
      <c r="N10" s="83">
        <v>4</v>
      </c>
      <c r="O10" s="111">
        <v>5</v>
      </c>
      <c r="P10" s="36"/>
      <c r="Q10" s="36"/>
      <c r="R10" s="8">
        <v>34</v>
      </c>
      <c r="S10" s="68">
        <v>26</v>
      </c>
      <c r="T10" s="2"/>
      <c r="U10" s="2"/>
      <c r="V10" s="2"/>
      <c r="AA10" s="45">
        <v>6</v>
      </c>
      <c r="AB10" s="46" t="s">
        <v>45</v>
      </c>
    </row>
    <row r="11" spans="1:29" x14ac:dyDescent="0.25">
      <c r="A11" s="17"/>
      <c r="B11" s="32">
        <v>8</v>
      </c>
      <c r="C11" s="65" t="s">
        <v>17</v>
      </c>
      <c r="E11" s="34" t="s">
        <v>107</v>
      </c>
      <c r="F11" s="142"/>
      <c r="G11" s="143">
        <v>8</v>
      </c>
      <c r="H11" s="177"/>
      <c r="I11" s="144"/>
      <c r="K11" s="2"/>
      <c r="L11" s="2"/>
      <c r="M11" s="114"/>
      <c r="N11" s="82">
        <v>5</v>
      </c>
      <c r="O11" s="111">
        <v>2</v>
      </c>
      <c r="P11" s="36"/>
      <c r="Q11" s="36"/>
      <c r="R11" s="8" t="s">
        <v>83</v>
      </c>
      <c r="S11" s="69">
        <v>27</v>
      </c>
      <c r="T11" s="182" t="s">
        <v>140</v>
      </c>
      <c r="U11" s="182"/>
      <c r="V11" s="183"/>
      <c r="AA11" s="45">
        <v>7</v>
      </c>
      <c r="AB11" s="46" t="s">
        <v>42</v>
      </c>
    </row>
    <row r="12" spans="1:29" x14ac:dyDescent="0.25">
      <c r="A12" s="17"/>
      <c r="B12" s="32">
        <v>9</v>
      </c>
      <c r="C12" s="65" t="s">
        <v>18</v>
      </c>
      <c r="E12" s="34" t="s">
        <v>108</v>
      </c>
      <c r="F12" s="142"/>
      <c r="G12" s="143">
        <v>9</v>
      </c>
      <c r="H12" s="177"/>
      <c r="I12" s="144"/>
      <c r="K12" s="167" t="s">
        <v>132</v>
      </c>
      <c r="L12" s="168" t="s">
        <v>69</v>
      </c>
      <c r="M12" s="166">
        <v>15</v>
      </c>
      <c r="N12" s="82">
        <v>6</v>
      </c>
      <c r="O12" s="110" t="s">
        <v>67</v>
      </c>
      <c r="P12" s="36"/>
      <c r="Q12" s="36"/>
      <c r="R12" s="8">
        <v>35</v>
      </c>
      <c r="S12" s="68">
        <v>28</v>
      </c>
      <c r="T12" s="168">
        <v>5</v>
      </c>
      <c r="U12" s="168" t="s">
        <v>69</v>
      </c>
      <c r="V12" s="108" t="s">
        <v>134</v>
      </c>
      <c r="Y12" s="8">
        <f>N17</f>
        <v>11</v>
      </c>
      <c r="Z12" s="143">
        <v>12</v>
      </c>
      <c r="AA12" s="45">
        <v>8</v>
      </c>
      <c r="AB12" s="46" t="s">
        <v>46</v>
      </c>
    </row>
    <row r="13" spans="1:29" s="18" customFormat="1" x14ac:dyDescent="0.25">
      <c r="A13" s="9"/>
      <c r="B13" s="170">
        <v>10</v>
      </c>
      <c r="C13" s="65" t="s">
        <v>19</v>
      </c>
      <c r="D13" s="26"/>
      <c r="E13" s="34" t="s">
        <v>109</v>
      </c>
      <c r="F13" s="142"/>
      <c r="G13" s="143">
        <v>10</v>
      </c>
      <c r="H13" s="177"/>
      <c r="I13" s="144"/>
      <c r="J13" s="9"/>
      <c r="K13" s="169"/>
      <c r="L13" s="169"/>
      <c r="M13" s="13"/>
      <c r="N13" s="83">
        <v>7</v>
      </c>
      <c r="O13" s="111">
        <v>4</v>
      </c>
      <c r="P13" s="36"/>
      <c r="Q13" s="36"/>
      <c r="R13" s="12">
        <v>24</v>
      </c>
      <c r="S13" s="69">
        <v>29</v>
      </c>
      <c r="T13" s="168">
        <v>22</v>
      </c>
      <c r="U13" s="168" t="s">
        <v>69</v>
      </c>
      <c r="V13" s="108" t="s">
        <v>133</v>
      </c>
      <c r="W13" s="26"/>
      <c r="X13" s="36"/>
      <c r="Y13" s="12">
        <v>12</v>
      </c>
      <c r="Z13" s="143">
        <v>31</v>
      </c>
      <c r="AA13" s="45">
        <v>9</v>
      </c>
      <c r="AB13" s="35" t="s">
        <v>38</v>
      </c>
    </row>
    <row r="14" spans="1:29" x14ac:dyDescent="0.25">
      <c r="A14" s="9"/>
      <c r="B14" s="32">
        <v>11</v>
      </c>
      <c r="C14" s="65" t="s">
        <v>20</v>
      </c>
      <c r="E14" s="34" t="s">
        <v>110</v>
      </c>
      <c r="F14" s="142"/>
      <c r="G14" s="143">
        <v>11</v>
      </c>
      <c r="H14" s="177"/>
      <c r="I14" s="144"/>
      <c r="J14" s="9"/>
      <c r="K14" s="2"/>
      <c r="L14" s="2"/>
      <c r="M14" s="114"/>
      <c r="N14" s="82">
        <v>8</v>
      </c>
      <c r="O14" s="110" t="s">
        <v>80</v>
      </c>
      <c r="P14" s="36"/>
      <c r="Q14" s="36"/>
      <c r="R14" s="8">
        <v>25</v>
      </c>
      <c r="S14" s="85" t="s">
        <v>91</v>
      </c>
      <c r="T14" s="168">
        <v>3</v>
      </c>
      <c r="U14" s="168" t="s">
        <v>69</v>
      </c>
      <c r="V14" s="34" t="s">
        <v>135</v>
      </c>
      <c r="Z14" s="36"/>
      <c r="AA14" s="45">
        <v>10</v>
      </c>
      <c r="AB14" s="46" t="s">
        <v>47</v>
      </c>
    </row>
    <row r="15" spans="1:29" x14ac:dyDescent="0.25">
      <c r="B15" s="32">
        <v>12</v>
      </c>
      <c r="C15" s="65" t="s">
        <v>21</v>
      </c>
      <c r="E15" s="34" t="s">
        <v>111</v>
      </c>
      <c r="F15" s="142"/>
      <c r="G15" s="143">
        <v>12</v>
      </c>
      <c r="H15" s="179"/>
      <c r="I15" s="12">
        <v>11</v>
      </c>
      <c r="K15" s="88" t="s">
        <v>66</v>
      </c>
      <c r="L15" s="2"/>
      <c r="M15" s="114"/>
      <c r="N15" s="83">
        <v>9</v>
      </c>
      <c r="O15" s="111">
        <v>9</v>
      </c>
      <c r="P15" s="36"/>
      <c r="Q15" s="36"/>
      <c r="R15" s="12">
        <v>26</v>
      </c>
      <c r="S15" s="69">
        <v>31</v>
      </c>
      <c r="T15" s="2"/>
      <c r="U15" s="2"/>
      <c r="V15" s="2"/>
      <c r="Z15" s="36"/>
      <c r="AA15" s="45">
        <v>11</v>
      </c>
      <c r="AB15" s="46" t="s">
        <v>48</v>
      </c>
    </row>
    <row r="16" spans="1:29" x14ac:dyDescent="0.25">
      <c r="B16" s="32">
        <v>13</v>
      </c>
      <c r="C16" s="65" t="s">
        <v>22</v>
      </c>
      <c r="D16" s="5"/>
      <c r="E16" s="34" t="s">
        <v>112</v>
      </c>
      <c r="F16" s="142"/>
      <c r="G16" s="143">
        <v>13</v>
      </c>
      <c r="H16" s="177"/>
      <c r="I16" s="12">
        <v>10</v>
      </c>
      <c r="K16" s="108" t="s">
        <v>112</v>
      </c>
      <c r="L16" s="168" t="s">
        <v>69</v>
      </c>
      <c r="M16" s="143">
        <v>13</v>
      </c>
      <c r="N16" s="82">
        <v>10</v>
      </c>
      <c r="O16" s="111">
        <v>10</v>
      </c>
      <c r="P16" s="36"/>
      <c r="Q16" s="36"/>
      <c r="R16" s="8">
        <v>27</v>
      </c>
      <c r="S16" s="68">
        <v>32</v>
      </c>
      <c r="T16" s="2"/>
      <c r="U16" s="2"/>
      <c r="V16" s="2"/>
      <c r="W16" s="5"/>
      <c r="Z16" s="36"/>
      <c r="AA16" s="45">
        <v>12</v>
      </c>
      <c r="AB16" s="46" t="s">
        <v>48</v>
      </c>
    </row>
    <row r="17" spans="1:28" x14ac:dyDescent="0.25">
      <c r="B17" s="32">
        <v>14</v>
      </c>
      <c r="C17" s="65" t="s">
        <v>4</v>
      </c>
      <c r="D17" s="5"/>
      <c r="E17" s="34" t="s">
        <v>113</v>
      </c>
      <c r="F17" s="142"/>
      <c r="G17" s="143">
        <v>14</v>
      </c>
      <c r="H17" s="177"/>
      <c r="I17" s="69">
        <f>L7</f>
        <v>0</v>
      </c>
      <c r="K17" s="108" t="s">
        <v>111</v>
      </c>
      <c r="L17" s="168" t="s">
        <v>69</v>
      </c>
      <c r="M17" s="143">
        <v>12</v>
      </c>
      <c r="N17" s="82">
        <v>11</v>
      </c>
      <c r="O17" s="111">
        <v>11</v>
      </c>
      <c r="P17" s="36"/>
      <c r="Q17" s="36"/>
      <c r="R17" s="85" t="s">
        <v>72</v>
      </c>
      <c r="S17" s="85" t="s">
        <v>85</v>
      </c>
      <c r="T17" s="143">
        <v>23</v>
      </c>
      <c r="U17" s="168" t="s">
        <v>69</v>
      </c>
      <c r="V17" s="34" t="s">
        <v>136</v>
      </c>
      <c r="W17" s="5"/>
      <c r="Z17" s="36"/>
      <c r="AA17" s="45">
        <v>13</v>
      </c>
      <c r="AB17" s="46" t="s">
        <v>49</v>
      </c>
    </row>
    <row r="18" spans="1:28" ht="15.75" customHeight="1" x14ac:dyDescent="0.25">
      <c r="A18" s="3"/>
      <c r="B18" s="32">
        <v>15</v>
      </c>
      <c r="C18" s="65" t="s">
        <v>10</v>
      </c>
      <c r="D18" s="5"/>
      <c r="E18" s="34" t="s">
        <v>114</v>
      </c>
      <c r="F18" s="142"/>
      <c r="G18" s="143">
        <v>15</v>
      </c>
      <c r="H18" s="178"/>
      <c r="I18" s="12">
        <v>6</v>
      </c>
      <c r="J18" s="3"/>
      <c r="K18" s="46" t="s">
        <v>62</v>
      </c>
      <c r="L18" s="168" t="s">
        <v>69</v>
      </c>
      <c r="M18" s="143" t="s">
        <v>124</v>
      </c>
      <c r="N18" s="83">
        <v>12</v>
      </c>
      <c r="O18" s="111">
        <v>13</v>
      </c>
      <c r="P18" s="36"/>
      <c r="Q18" s="36"/>
      <c r="R18" s="86" t="s">
        <v>84</v>
      </c>
      <c r="S18" s="86" t="s">
        <v>86</v>
      </c>
      <c r="T18" s="143">
        <v>24</v>
      </c>
      <c r="U18" s="168" t="s">
        <v>69</v>
      </c>
      <c r="V18" s="34" t="s">
        <v>137</v>
      </c>
      <c r="W18" s="5"/>
      <c r="Z18" s="36"/>
      <c r="AA18" s="45">
        <v>14</v>
      </c>
      <c r="AB18" s="46" t="s">
        <v>50</v>
      </c>
    </row>
    <row r="19" spans="1:28" x14ac:dyDescent="0.25">
      <c r="B19" s="32">
        <v>16</v>
      </c>
      <c r="C19" s="65" t="s">
        <v>23</v>
      </c>
      <c r="E19" s="34" t="s">
        <v>115</v>
      </c>
      <c r="F19" s="142"/>
      <c r="G19" s="143">
        <v>16</v>
      </c>
      <c r="H19" s="178"/>
      <c r="I19" s="146"/>
      <c r="K19" s="60" t="s">
        <v>61</v>
      </c>
      <c r="L19" s="168" t="s">
        <v>69</v>
      </c>
      <c r="M19" s="143" t="s">
        <v>91</v>
      </c>
      <c r="N19" s="82">
        <v>13</v>
      </c>
      <c r="O19" s="111">
        <v>14</v>
      </c>
      <c r="P19" s="36"/>
      <c r="Q19" s="36"/>
      <c r="R19" s="12">
        <v>30</v>
      </c>
      <c r="S19" s="69">
        <v>35</v>
      </c>
      <c r="T19" s="168">
        <v>26</v>
      </c>
      <c r="U19" s="168" t="s">
        <v>69</v>
      </c>
      <c r="V19" s="172" t="s">
        <v>5</v>
      </c>
      <c r="Z19" s="36"/>
      <c r="AA19" s="45">
        <v>15</v>
      </c>
      <c r="AB19" s="46" t="s">
        <v>41</v>
      </c>
    </row>
    <row r="20" spans="1:28" x14ac:dyDescent="0.25">
      <c r="B20" s="32">
        <v>17</v>
      </c>
      <c r="C20" s="65" t="s">
        <v>2</v>
      </c>
      <c r="E20" s="34" t="s">
        <v>116</v>
      </c>
      <c r="F20" s="142"/>
      <c r="G20" s="143">
        <v>17</v>
      </c>
      <c r="H20" s="177"/>
      <c r="I20" s="144"/>
      <c r="K20" s="87" t="s">
        <v>65</v>
      </c>
      <c r="L20" s="2"/>
      <c r="M20" s="114"/>
      <c r="N20" s="83">
        <v>14</v>
      </c>
      <c r="O20" s="111">
        <v>12</v>
      </c>
      <c r="P20" s="36"/>
      <c r="Q20" s="36"/>
      <c r="R20" s="8">
        <v>31</v>
      </c>
      <c r="S20" s="69">
        <v>36</v>
      </c>
      <c r="T20" s="168">
        <v>6</v>
      </c>
      <c r="U20" s="165" t="s">
        <v>69</v>
      </c>
      <c r="V20" s="108" t="s">
        <v>139</v>
      </c>
      <c r="Z20" s="36"/>
      <c r="AA20" s="45">
        <v>16</v>
      </c>
      <c r="AB20" s="46"/>
    </row>
    <row r="21" spans="1:28" x14ac:dyDescent="0.25">
      <c r="B21" s="32">
        <v>18</v>
      </c>
      <c r="C21" s="65" t="s">
        <v>36</v>
      </c>
      <c r="E21" s="34" t="s">
        <v>117</v>
      </c>
      <c r="F21" s="142"/>
      <c r="G21" s="143">
        <v>18</v>
      </c>
      <c r="H21" s="177"/>
      <c r="I21" s="144"/>
      <c r="K21" s="2" t="s">
        <v>82</v>
      </c>
      <c r="L21" s="2"/>
      <c r="M21" s="114"/>
      <c r="N21" s="82">
        <v>15</v>
      </c>
      <c r="O21" s="111"/>
      <c r="P21" s="36"/>
      <c r="Q21" s="36"/>
      <c r="R21" s="12">
        <v>32</v>
      </c>
      <c r="S21" s="69">
        <v>37</v>
      </c>
      <c r="T21" s="2"/>
      <c r="U21" s="2"/>
      <c r="V21" s="2"/>
      <c r="AA21" s="45">
        <v>17</v>
      </c>
      <c r="AB21" s="46" t="s">
        <v>42</v>
      </c>
    </row>
    <row r="22" spans="1:28" x14ac:dyDescent="0.25">
      <c r="B22" s="32">
        <v>19</v>
      </c>
      <c r="C22" s="65" t="s">
        <v>35</v>
      </c>
      <c r="E22" s="147" t="s">
        <v>35</v>
      </c>
      <c r="F22" s="142"/>
      <c r="G22" s="143">
        <v>19</v>
      </c>
      <c r="I22" s="181">
        <v>19</v>
      </c>
      <c r="K22" s="13" t="s">
        <v>8</v>
      </c>
      <c r="L22" s="28" t="s">
        <v>7</v>
      </c>
      <c r="M22" s="28"/>
      <c r="N22" s="82">
        <v>16</v>
      </c>
      <c r="O22" s="110" t="s">
        <v>68</v>
      </c>
      <c r="P22" s="36"/>
      <c r="Q22" s="36"/>
      <c r="R22" s="8">
        <v>33</v>
      </c>
      <c r="S22" s="86" t="s">
        <v>87</v>
      </c>
      <c r="T22" s="168">
        <v>27</v>
      </c>
      <c r="U22" s="168" t="s">
        <v>69</v>
      </c>
      <c r="V22" s="108" t="s">
        <v>90</v>
      </c>
      <c r="Y22" s="12">
        <f>N16</f>
        <v>10</v>
      </c>
      <c r="Z22" s="143">
        <v>13</v>
      </c>
      <c r="AA22" s="45">
        <v>18</v>
      </c>
      <c r="AB22" s="46" t="s">
        <v>51</v>
      </c>
    </row>
    <row r="23" spans="1:28" s="18" customFormat="1" x14ac:dyDescent="0.25">
      <c r="A23" s="17"/>
      <c r="B23" s="170">
        <v>20</v>
      </c>
      <c r="C23" s="65" t="s">
        <v>1</v>
      </c>
      <c r="D23" s="26"/>
      <c r="E23" s="34" t="s">
        <v>101</v>
      </c>
      <c r="F23" s="174" t="s">
        <v>0</v>
      </c>
      <c r="G23" s="143">
        <v>20</v>
      </c>
      <c r="H23" s="148"/>
      <c r="I23" s="69">
        <v>42</v>
      </c>
      <c r="J23" s="171"/>
      <c r="K23" s="30" t="s">
        <v>9</v>
      </c>
      <c r="L23" s="29" t="s">
        <v>7</v>
      </c>
      <c r="M23" s="29"/>
      <c r="N23" s="83">
        <v>17</v>
      </c>
      <c r="O23" s="110" t="s">
        <v>81</v>
      </c>
      <c r="P23" s="36"/>
      <c r="Q23" s="36"/>
      <c r="R23" s="8">
        <v>37</v>
      </c>
      <c r="S23" s="69">
        <v>39</v>
      </c>
      <c r="T23" s="143">
        <v>1</v>
      </c>
      <c r="U23" s="168" t="s">
        <v>69</v>
      </c>
      <c r="V23" s="34" t="s">
        <v>100</v>
      </c>
      <c r="W23" s="26"/>
      <c r="X23" s="36"/>
      <c r="Y23" s="8">
        <v>13</v>
      </c>
      <c r="Z23" s="143">
        <v>30</v>
      </c>
      <c r="AA23" s="45">
        <v>19</v>
      </c>
      <c r="AB23" s="35" t="s">
        <v>37</v>
      </c>
    </row>
    <row r="24" spans="1:28" x14ac:dyDescent="0.25">
      <c r="B24" s="32">
        <v>21</v>
      </c>
      <c r="C24" s="33" t="s">
        <v>3</v>
      </c>
      <c r="E24" s="34" t="s">
        <v>101</v>
      </c>
      <c r="F24" s="142"/>
      <c r="G24" s="143">
        <v>21</v>
      </c>
      <c r="I24" s="144"/>
      <c r="J24" s="23"/>
      <c r="K24" s="74" t="s">
        <v>69</v>
      </c>
      <c r="L24" s="75" t="s">
        <v>7</v>
      </c>
      <c r="M24" s="75"/>
      <c r="N24" s="82">
        <v>18</v>
      </c>
      <c r="O24" s="111"/>
      <c r="P24" s="36"/>
      <c r="Q24" s="36"/>
      <c r="R24" s="8">
        <v>40</v>
      </c>
      <c r="S24" s="69">
        <v>40</v>
      </c>
      <c r="T24" s="2"/>
      <c r="U24" s="2"/>
      <c r="V24" s="2"/>
      <c r="AA24" s="45">
        <v>20</v>
      </c>
      <c r="AB24" s="46" t="s">
        <v>52</v>
      </c>
    </row>
    <row r="25" spans="1:28" x14ac:dyDescent="0.25">
      <c r="A25" s="14"/>
      <c r="B25" s="32">
        <v>22</v>
      </c>
      <c r="C25" s="33" t="s">
        <v>24</v>
      </c>
      <c r="E25" s="34" t="s">
        <v>118</v>
      </c>
      <c r="F25" s="142"/>
      <c r="G25" s="143">
        <v>22</v>
      </c>
      <c r="H25" s="177"/>
      <c r="I25" s="69">
        <v>29</v>
      </c>
      <c r="J25" s="14"/>
      <c r="K25" s="147" t="s">
        <v>35</v>
      </c>
      <c r="L25" s="168" t="s">
        <v>69</v>
      </c>
      <c r="M25" s="143">
        <v>19</v>
      </c>
      <c r="N25" s="83">
        <v>19</v>
      </c>
      <c r="O25" s="111"/>
      <c r="P25" s="36"/>
      <c r="Q25" s="36"/>
      <c r="R25" s="8"/>
      <c r="S25" s="69">
        <v>41</v>
      </c>
      <c r="T25" s="2"/>
      <c r="U25" s="2"/>
      <c r="V25" s="2"/>
    </row>
    <row r="26" spans="1:28" x14ac:dyDescent="0.25">
      <c r="B26" s="32">
        <v>23</v>
      </c>
      <c r="C26" s="33" t="s">
        <v>25</v>
      </c>
      <c r="E26" s="34" t="s">
        <v>101</v>
      </c>
      <c r="F26" s="145" t="s">
        <v>136</v>
      </c>
      <c r="G26" s="143">
        <v>23</v>
      </c>
      <c r="H26" s="177"/>
      <c r="I26" s="85" t="s">
        <v>85</v>
      </c>
      <c r="K26" s="76" t="s">
        <v>64</v>
      </c>
      <c r="L26" s="71"/>
      <c r="M26" s="76"/>
      <c r="N26" s="110" t="s">
        <v>70</v>
      </c>
      <c r="O26" s="111">
        <v>38</v>
      </c>
      <c r="P26" s="36"/>
      <c r="Q26" s="36"/>
      <c r="R26" s="8" t="s">
        <v>70</v>
      </c>
      <c r="S26" s="69">
        <v>42</v>
      </c>
      <c r="T26" s="175">
        <v>20</v>
      </c>
      <c r="U26" s="168" t="s">
        <v>69</v>
      </c>
      <c r="V26" s="176" t="s">
        <v>0</v>
      </c>
      <c r="AA26" s="51">
        <v>500</v>
      </c>
      <c r="AB26" s="51" t="s">
        <v>53</v>
      </c>
    </row>
    <row r="27" spans="1:28" x14ac:dyDescent="0.25">
      <c r="B27" s="32">
        <v>24</v>
      </c>
      <c r="C27" s="33" t="s">
        <v>11</v>
      </c>
      <c r="E27" s="34" t="s">
        <v>101</v>
      </c>
      <c r="F27" s="145" t="s">
        <v>137</v>
      </c>
      <c r="G27" s="143">
        <v>24</v>
      </c>
      <c r="H27" s="177"/>
      <c r="I27" s="86" t="s">
        <v>86</v>
      </c>
      <c r="K27" s="77" t="s">
        <v>63</v>
      </c>
      <c r="L27" s="70"/>
      <c r="M27" s="76"/>
      <c r="N27" s="110" t="s">
        <v>71</v>
      </c>
      <c r="O27" s="111">
        <v>39</v>
      </c>
      <c r="P27" s="36"/>
      <c r="Q27" s="36"/>
      <c r="AA27" s="51">
        <v>500</v>
      </c>
      <c r="AB27" s="51" t="s">
        <v>54</v>
      </c>
    </row>
    <row r="28" spans="1:28" ht="16.5" thickBot="1" x14ac:dyDescent="0.3">
      <c r="B28" s="32">
        <v>25</v>
      </c>
      <c r="C28" s="33" t="s">
        <v>26</v>
      </c>
      <c r="E28" s="34" t="s">
        <v>10</v>
      </c>
      <c r="F28" s="142"/>
      <c r="G28" s="143">
        <v>25</v>
      </c>
      <c r="H28" s="178"/>
      <c r="I28" s="144"/>
      <c r="K28" s="34" t="s">
        <v>34</v>
      </c>
      <c r="L28" s="168" t="s">
        <v>69</v>
      </c>
      <c r="M28" s="143">
        <v>2</v>
      </c>
      <c r="N28" s="84">
        <v>22</v>
      </c>
      <c r="O28" s="112"/>
      <c r="P28" s="36"/>
      <c r="Q28" s="36"/>
      <c r="AA28" s="51">
        <v>100</v>
      </c>
      <c r="AB28" s="51" t="s">
        <v>55</v>
      </c>
    </row>
    <row r="29" spans="1:28" s="21" customFormat="1" x14ac:dyDescent="0.25">
      <c r="A29" s="22"/>
      <c r="B29" s="32">
        <v>26</v>
      </c>
      <c r="C29" s="33" t="s">
        <v>27</v>
      </c>
      <c r="D29" s="26"/>
      <c r="E29" s="34" t="s">
        <v>119</v>
      </c>
      <c r="F29" s="142"/>
      <c r="G29" s="143">
        <v>26</v>
      </c>
      <c r="H29" s="177"/>
      <c r="I29" s="69">
        <v>35</v>
      </c>
      <c r="J29" s="22"/>
      <c r="P29" s="55"/>
      <c r="Q29" s="55"/>
      <c r="R29" s="55"/>
      <c r="W29" s="26"/>
      <c r="X29" s="48"/>
      <c r="Y29" s="49"/>
      <c r="Z29" s="49"/>
      <c r="AA29" s="51">
        <v>100</v>
      </c>
      <c r="AB29" s="51" t="s">
        <v>56</v>
      </c>
    </row>
    <row r="30" spans="1:28" ht="15.75" customHeight="1" x14ac:dyDescent="0.25">
      <c r="A30" s="3"/>
      <c r="B30" s="32">
        <v>27</v>
      </c>
      <c r="C30" s="33" t="s">
        <v>28</v>
      </c>
      <c r="E30" s="149" t="s">
        <v>101</v>
      </c>
      <c r="F30" s="173" t="s">
        <v>90</v>
      </c>
      <c r="G30" s="143">
        <v>27</v>
      </c>
      <c r="H30" s="177"/>
      <c r="I30" s="86" t="s">
        <v>87</v>
      </c>
      <c r="J30" s="3"/>
      <c r="K30" s="95"/>
      <c r="L30" s="95"/>
      <c r="M30" s="95"/>
      <c r="S30" s="10"/>
      <c r="T30" s="7"/>
      <c r="U30" s="7"/>
      <c r="V30" s="1"/>
      <c r="W30" s="3"/>
      <c r="X30" s="67"/>
      <c r="AA30" s="51">
        <v>500</v>
      </c>
      <c r="AB30" s="51" t="s">
        <v>57</v>
      </c>
    </row>
    <row r="31" spans="1:28" ht="15.75" customHeight="1" x14ac:dyDescent="0.25">
      <c r="A31" s="3"/>
      <c r="B31" s="32">
        <v>28</v>
      </c>
      <c r="C31" s="33" t="s">
        <v>29</v>
      </c>
      <c r="E31" s="34" t="s">
        <v>120</v>
      </c>
      <c r="F31" s="142"/>
      <c r="G31" s="143">
        <v>28</v>
      </c>
      <c r="H31" s="177"/>
      <c r="I31" s="144"/>
      <c r="J31" s="3"/>
      <c r="K31" s="95"/>
      <c r="L31" s="95"/>
      <c r="M31" s="95"/>
      <c r="X31" s="55"/>
      <c r="AA31" s="36"/>
    </row>
    <row r="32" spans="1:28" ht="15.75" customHeight="1" x14ac:dyDescent="0.25">
      <c r="A32" s="3"/>
      <c r="B32" s="32">
        <v>29</v>
      </c>
      <c r="C32" s="33" t="s">
        <v>30</v>
      </c>
      <c r="E32" s="34" t="s">
        <v>121</v>
      </c>
      <c r="F32" s="142"/>
      <c r="G32" s="143">
        <v>29</v>
      </c>
      <c r="H32" s="177"/>
      <c r="I32" s="144"/>
      <c r="J32" s="3"/>
      <c r="K32" s="95"/>
      <c r="L32" s="95"/>
      <c r="M32" s="95"/>
      <c r="X32" s="55"/>
    </row>
    <row r="33" spans="1:28" ht="15.75" customHeight="1" x14ac:dyDescent="0.25">
      <c r="A33" s="3"/>
      <c r="B33" s="32">
        <v>30</v>
      </c>
      <c r="C33" s="33" t="s">
        <v>31</v>
      </c>
      <c r="E33" s="34" t="s">
        <v>122</v>
      </c>
      <c r="F33" s="35" t="s">
        <v>38</v>
      </c>
      <c r="G33" s="143" t="s">
        <v>91</v>
      </c>
      <c r="H33" s="150">
        <v>9</v>
      </c>
      <c r="I33" s="12">
        <v>13</v>
      </c>
      <c r="J33" s="3"/>
      <c r="K33" s="95"/>
      <c r="L33" s="95"/>
      <c r="M33" s="95"/>
      <c r="X33" s="55"/>
    </row>
    <row r="34" spans="1:28" x14ac:dyDescent="0.25">
      <c r="A34" s="3"/>
      <c r="B34" s="32">
        <v>31</v>
      </c>
      <c r="C34" s="33" t="s">
        <v>32</v>
      </c>
      <c r="E34" s="34" t="s">
        <v>123</v>
      </c>
      <c r="F34" s="35" t="s">
        <v>37</v>
      </c>
      <c r="G34" s="143" t="s">
        <v>124</v>
      </c>
      <c r="H34" s="150">
        <v>19</v>
      </c>
      <c r="I34" s="181">
        <v>12</v>
      </c>
      <c r="J34" s="3"/>
      <c r="X34" s="55"/>
    </row>
    <row r="35" spans="1:28" s="10" customFormat="1" x14ac:dyDescent="0.25">
      <c r="A35" s="3"/>
      <c r="B35" s="32">
        <v>32</v>
      </c>
      <c r="C35" s="62" t="s">
        <v>33</v>
      </c>
      <c r="D35" s="26"/>
      <c r="E35" s="34" t="s">
        <v>125</v>
      </c>
      <c r="F35" s="142"/>
      <c r="G35" s="143">
        <v>32</v>
      </c>
      <c r="H35" s="151"/>
      <c r="I35" s="151"/>
      <c r="J35" s="3"/>
      <c r="K35" s="15"/>
      <c r="L35" s="118" t="s">
        <v>70</v>
      </c>
      <c r="M35" s="96" t="s">
        <v>73</v>
      </c>
      <c r="N35" s="79"/>
      <c r="O35" s="79"/>
      <c r="P35" s="91"/>
      <c r="Q35" s="91"/>
      <c r="R35" s="93"/>
      <c r="S35" s="81"/>
      <c r="T35" s="93"/>
      <c r="U35" s="72"/>
      <c r="V35" s="72"/>
      <c r="W35" s="73"/>
      <c r="X35" s="92"/>
      <c r="Y35" s="52"/>
      <c r="Z35" s="52"/>
      <c r="AA35" s="53"/>
      <c r="AB35" s="47"/>
    </row>
    <row r="36" spans="1:28" s="10" customFormat="1" x14ac:dyDescent="0.25">
      <c r="A36" s="4"/>
      <c r="B36" s="25"/>
      <c r="C36" s="63"/>
      <c r="D36" s="26"/>
      <c r="E36" s="34" t="s">
        <v>126</v>
      </c>
      <c r="F36" s="142"/>
      <c r="G36" s="143">
        <v>33</v>
      </c>
      <c r="H36" s="151"/>
      <c r="I36" s="151"/>
      <c r="J36" s="4"/>
      <c r="K36" s="15"/>
      <c r="L36" s="119"/>
      <c r="M36" s="97" t="s">
        <v>74</v>
      </c>
      <c r="N36" s="80"/>
      <c r="O36" s="78"/>
      <c r="P36" s="78"/>
      <c r="Q36" s="78"/>
      <c r="R36" s="94"/>
      <c r="S36" s="80"/>
      <c r="T36" s="94"/>
      <c r="U36" s="72"/>
      <c r="V36" s="72"/>
      <c r="W36" s="73"/>
      <c r="X36" s="92"/>
      <c r="Y36" s="52"/>
      <c r="Z36" s="52"/>
      <c r="AA36" s="53"/>
      <c r="AB36" s="47"/>
    </row>
    <row r="37" spans="1:28" x14ac:dyDescent="0.25">
      <c r="A37" s="3"/>
      <c r="E37" s="34" t="s">
        <v>127</v>
      </c>
      <c r="F37" s="142"/>
      <c r="G37" s="143">
        <v>34</v>
      </c>
      <c r="H37" s="151"/>
      <c r="I37" s="151"/>
      <c r="J37" s="3"/>
      <c r="L37" s="118" t="s">
        <v>71</v>
      </c>
      <c r="M37" s="96" t="s">
        <v>73</v>
      </c>
      <c r="N37" s="81"/>
      <c r="O37" s="91"/>
      <c r="P37" s="91"/>
      <c r="Q37" s="91"/>
      <c r="R37" s="93"/>
      <c r="S37" s="81"/>
      <c r="T37" s="93"/>
      <c r="U37" s="72"/>
      <c r="V37" s="72"/>
      <c r="W37" s="73"/>
      <c r="X37" s="92"/>
    </row>
    <row r="38" spans="1:28" x14ac:dyDescent="0.25">
      <c r="A38" s="3"/>
      <c r="E38" s="34" t="s">
        <v>128</v>
      </c>
      <c r="F38" s="142"/>
      <c r="G38" s="143">
        <v>35</v>
      </c>
      <c r="H38" s="151"/>
      <c r="I38" s="151"/>
      <c r="J38" s="3"/>
      <c r="L38" s="119"/>
      <c r="M38" s="97" t="s">
        <v>74</v>
      </c>
      <c r="N38" s="80"/>
      <c r="O38" s="78"/>
      <c r="P38" s="78"/>
      <c r="Q38" s="78"/>
      <c r="R38" s="94"/>
      <c r="S38" s="80"/>
      <c r="T38" s="94"/>
      <c r="U38" s="72"/>
      <c r="V38" s="72"/>
      <c r="W38" s="73"/>
      <c r="X38" s="92"/>
    </row>
    <row r="39" spans="1:28" s="21" customFormat="1" x14ac:dyDescent="0.25">
      <c r="A39" s="3"/>
      <c r="B39" s="25"/>
      <c r="C39" s="61"/>
      <c r="D39" s="26"/>
      <c r="E39" s="152" t="s">
        <v>129</v>
      </c>
      <c r="F39" s="153"/>
      <c r="G39" s="143">
        <v>36</v>
      </c>
      <c r="H39" s="151"/>
      <c r="I39" s="151"/>
      <c r="J39" s="3"/>
      <c r="L39" s="118" t="s">
        <v>91</v>
      </c>
      <c r="M39" s="98" t="s">
        <v>93</v>
      </c>
      <c r="N39" s="99"/>
      <c r="O39" s="99"/>
      <c r="P39" s="99"/>
      <c r="Q39" s="99"/>
      <c r="X39" s="55"/>
      <c r="Y39" s="49"/>
      <c r="Z39" s="49"/>
      <c r="AA39" s="54"/>
      <c r="AB39" s="48"/>
    </row>
    <row r="40" spans="1:28" s="21" customFormat="1" x14ac:dyDescent="0.25">
      <c r="A40" s="27"/>
      <c r="B40" s="25"/>
      <c r="C40" s="61"/>
      <c r="D40" s="26"/>
      <c r="E40" s="55"/>
      <c r="F40" s="55"/>
      <c r="G40" s="154"/>
      <c r="H40" s="151"/>
      <c r="I40" s="151"/>
      <c r="J40" s="27"/>
      <c r="L40" s="119"/>
      <c r="M40" s="101" t="s">
        <v>92</v>
      </c>
      <c r="N40" s="102"/>
      <c r="O40" s="102"/>
      <c r="P40" s="102"/>
      <c r="Q40" s="102"/>
      <c r="X40" s="55"/>
      <c r="Y40" s="56"/>
      <c r="Z40" s="56"/>
      <c r="AA40" s="54"/>
      <c r="AB40" s="57"/>
    </row>
    <row r="41" spans="1:28" ht="11.25" customHeight="1" x14ac:dyDescent="0.25">
      <c r="A41" s="27"/>
      <c r="E41" s="152" t="s">
        <v>130</v>
      </c>
      <c r="F41" s="147"/>
      <c r="G41" s="155"/>
      <c r="H41" s="151"/>
      <c r="I41" s="151"/>
      <c r="J41" s="27"/>
      <c r="L41" s="118" t="s">
        <v>85</v>
      </c>
      <c r="M41" s="98" t="s">
        <v>94</v>
      </c>
      <c r="N41" s="99"/>
      <c r="O41" s="99"/>
      <c r="P41" s="99"/>
      <c r="Q41" s="99"/>
      <c r="R41" s="99"/>
      <c r="S41" s="99"/>
      <c r="T41" s="99"/>
      <c r="U41" s="99"/>
      <c r="V41" s="99"/>
      <c r="W41" s="100"/>
      <c r="X41" s="55"/>
      <c r="Y41" s="58"/>
      <c r="Z41" s="58"/>
      <c r="AB41" s="55"/>
    </row>
    <row r="42" spans="1:28" x14ac:dyDescent="0.25">
      <c r="A42" s="3"/>
      <c r="E42" s="55"/>
      <c r="F42" s="55"/>
      <c r="G42" s="55"/>
      <c r="H42" s="151"/>
      <c r="I42" s="151"/>
      <c r="J42" s="3"/>
      <c r="L42" s="119"/>
      <c r="M42" s="101" t="s">
        <v>95</v>
      </c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55"/>
      <c r="Y42" s="58"/>
      <c r="Z42" s="58"/>
      <c r="AB42" s="55"/>
    </row>
    <row r="43" spans="1:28" x14ac:dyDescent="0.25">
      <c r="A43" s="3"/>
      <c r="E43" s="55" t="s">
        <v>131</v>
      </c>
      <c r="F43" s="55"/>
      <c r="G43" s="154"/>
      <c r="H43" s="151"/>
      <c r="I43" s="151"/>
      <c r="J43" s="3"/>
      <c r="L43" s="118" t="s">
        <v>86</v>
      </c>
      <c r="M43" s="98" t="s">
        <v>94</v>
      </c>
      <c r="N43" s="79"/>
      <c r="O43" s="79"/>
      <c r="P43" s="104"/>
      <c r="Q43" s="104"/>
      <c r="R43" s="104"/>
      <c r="S43" s="81"/>
      <c r="T43" s="104"/>
      <c r="U43" s="104"/>
      <c r="V43" s="104"/>
      <c r="W43" s="105"/>
      <c r="X43" s="55"/>
      <c r="Y43" s="58"/>
      <c r="Z43" s="58"/>
      <c r="AB43" s="55"/>
    </row>
    <row r="44" spans="1:28" x14ac:dyDescent="0.25">
      <c r="A44" s="3"/>
      <c r="E44" s="34" t="s">
        <v>100</v>
      </c>
      <c r="F44" s="156"/>
      <c r="G44" s="143">
        <v>1</v>
      </c>
      <c r="H44" s="151"/>
      <c r="I44" s="151"/>
      <c r="J44" s="3"/>
      <c r="L44" s="119"/>
      <c r="M44" s="101" t="s">
        <v>95</v>
      </c>
      <c r="N44" s="80"/>
      <c r="O44" s="106"/>
      <c r="P44" s="106"/>
      <c r="Q44" s="106"/>
      <c r="R44" s="106"/>
      <c r="S44" s="80"/>
      <c r="T44" s="106"/>
      <c r="U44" s="106"/>
      <c r="V44" s="106"/>
      <c r="W44" s="107"/>
      <c r="X44" s="55"/>
      <c r="Y44" s="58"/>
      <c r="Z44" s="58"/>
      <c r="AB44" s="55"/>
    </row>
    <row r="45" spans="1:28" x14ac:dyDescent="0.25">
      <c r="A45" s="3"/>
      <c r="E45" s="34" t="s">
        <v>34</v>
      </c>
      <c r="F45" s="157"/>
      <c r="G45" s="143">
        <v>2</v>
      </c>
      <c r="H45" s="151"/>
      <c r="I45" s="151"/>
      <c r="J45" s="3"/>
      <c r="L45" s="118" t="s">
        <v>87</v>
      </c>
      <c r="M45" s="131" t="s">
        <v>88</v>
      </c>
      <c r="N45" s="131"/>
      <c r="O45" s="131"/>
      <c r="P45" s="131"/>
      <c r="Q45" s="131"/>
      <c r="R45" s="131"/>
      <c r="S45" s="131"/>
      <c r="T45" s="131"/>
      <c r="U45" s="131"/>
      <c r="V45" s="131"/>
      <c r="W45" s="132"/>
      <c r="X45" s="55"/>
      <c r="Y45" s="58"/>
      <c r="Z45" s="58"/>
      <c r="AB45" s="55"/>
    </row>
    <row r="46" spans="1:28" s="21" customFormat="1" x14ac:dyDescent="0.25">
      <c r="A46" s="10"/>
      <c r="B46" s="25"/>
      <c r="C46" s="61"/>
      <c r="D46" s="26"/>
      <c r="E46" s="34" t="s">
        <v>35</v>
      </c>
      <c r="F46" s="157"/>
      <c r="G46" s="143">
        <v>19</v>
      </c>
      <c r="H46" s="151"/>
      <c r="I46" s="151"/>
      <c r="J46" s="10"/>
      <c r="K46" s="15"/>
      <c r="L46" s="119"/>
      <c r="M46" s="133" t="s">
        <v>89</v>
      </c>
      <c r="N46" s="133"/>
      <c r="O46" s="133"/>
      <c r="P46" s="133"/>
      <c r="Q46" s="133"/>
      <c r="R46" s="133"/>
      <c r="S46" s="133"/>
      <c r="T46" s="133"/>
      <c r="U46" s="133"/>
      <c r="V46" s="133"/>
      <c r="W46" s="134"/>
      <c r="X46" s="55"/>
      <c r="Y46" s="58"/>
      <c r="Z46" s="58"/>
      <c r="AA46" s="50"/>
      <c r="AB46" s="55"/>
    </row>
    <row r="47" spans="1:28" s="21" customFormat="1" x14ac:dyDescent="0.25">
      <c r="A47" s="22"/>
      <c r="B47" s="25"/>
      <c r="C47" s="61"/>
      <c r="D47" s="26"/>
      <c r="E47" s="34" t="s">
        <v>111</v>
      </c>
      <c r="F47" s="157"/>
      <c r="G47" s="143">
        <v>12</v>
      </c>
      <c r="H47" s="151"/>
      <c r="I47" s="151"/>
      <c r="J47" s="22"/>
      <c r="K47" s="15"/>
      <c r="L47" s="1"/>
      <c r="M47" s="1"/>
      <c r="N47" s="7"/>
      <c r="O47" s="7"/>
      <c r="P47" s="26"/>
      <c r="Q47" s="26"/>
      <c r="R47" s="26"/>
      <c r="S47" s="10"/>
      <c r="T47" s="7"/>
      <c r="U47" s="7"/>
      <c r="V47" s="1"/>
      <c r="W47" s="26"/>
      <c r="X47" s="55"/>
      <c r="Y47" s="58"/>
      <c r="Z47" s="58"/>
      <c r="AA47" s="50"/>
      <c r="AB47" s="55"/>
    </row>
    <row r="48" spans="1:28" x14ac:dyDescent="0.25">
      <c r="A48" s="22"/>
      <c r="E48" s="152" t="s">
        <v>112</v>
      </c>
      <c r="F48" s="147"/>
      <c r="G48" s="143">
        <v>13</v>
      </c>
      <c r="H48" s="151"/>
      <c r="I48" s="151"/>
      <c r="J48" s="22"/>
      <c r="S48" s="10"/>
      <c r="T48" s="7"/>
      <c r="U48" s="7"/>
      <c r="V48" s="1"/>
      <c r="X48" s="55"/>
      <c r="Y48" s="56"/>
      <c r="Z48" s="56"/>
      <c r="AA48" s="54"/>
      <c r="AB48" s="57"/>
    </row>
    <row r="49" spans="1:28" x14ac:dyDescent="0.25">
      <c r="E49" s="57"/>
      <c r="F49" s="57"/>
      <c r="G49" s="158"/>
      <c r="H49" s="151"/>
      <c r="I49" s="151"/>
      <c r="X49" s="55"/>
      <c r="Y49" s="56"/>
      <c r="Z49" s="56"/>
      <c r="AA49" s="54"/>
      <c r="AB49" s="57"/>
    </row>
    <row r="50" spans="1:28" x14ac:dyDescent="0.25">
      <c r="A50" s="3"/>
      <c r="E50" s="55"/>
      <c r="F50" s="55"/>
      <c r="G50" s="55"/>
      <c r="H50" s="92"/>
      <c r="I50" s="92"/>
      <c r="J50" s="3"/>
      <c r="X50" s="55"/>
      <c r="Y50" s="58"/>
      <c r="Z50" s="58"/>
      <c r="AB50" s="57"/>
    </row>
    <row r="51" spans="1:28" x14ac:dyDescent="0.25">
      <c r="E51" s="55"/>
      <c r="F51" s="55"/>
      <c r="G51" s="55"/>
      <c r="H51" s="92"/>
      <c r="I51" s="92"/>
      <c r="X51" s="55"/>
      <c r="Y51" s="58"/>
      <c r="Z51" s="58"/>
      <c r="AB51" s="57"/>
    </row>
    <row r="52" spans="1:28" x14ac:dyDescent="0.25">
      <c r="E52" s="55"/>
      <c r="F52" s="55"/>
      <c r="G52" s="158"/>
      <c r="H52" s="92"/>
      <c r="I52" s="92"/>
      <c r="X52" s="55"/>
      <c r="Y52" s="58"/>
      <c r="Z52" s="58"/>
      <c r="AB52" s="57"/>
    </row>
    <row r="53" spans="1:28" x14ac:dyDescent="0.25">
      <c r="E53" s="55"/>
      <c r="F53" s="55"/>
      <c r="G53" s="158"/>
      <c r="H53" s="92"/>
      <c r="I53" s="92"/>
      <c r="X53" s="55"/>
      <c r="Y53" s="58"/>
      <c r="Z53" s="58"/>
      <c r="AB53" s="57"/>
    </row>
    <row r="54" spans="1:28" x14ac:dyDescent="0.25">
      <c r="E54" s="55"/>
      <c r="F54" s="55"/>
      <c r="G54" s="158"/>
      <c r="H54" s="92"/>
      <c r="I54" s="92"/>
      <c r="X54" s="55"/>
      <c r="Y54" s="58"/>
      <c r="Z54" s="58"/>
      <c r="AB54" s="57"/>
    </row>
    <row r="55" spans="1:28" x14ac:dyDescent="0.25">
      <c r="E55" s="55"/>
      <c r="F55" s="55"/>
      <c r="G55" s="158"/>
      <c r="H55" s="92"/>
      <c r="I55" s="92"/>
      <c r="S55" s="10"/>
      <c r="T55" s="7"/>
      <c r="U55" s="7"/>
      <c r="V55" s="1"/>
      <c r="X55" s="55"/>
      <c r="Y55" s="58"/>
      <c r="Z55" s="58"/>
      <c r="AB55" s="57"/>
    </row>
    <row r="56" spans="1:28" x14ac:dyDescent="0.25">
      <c r="E56" s="55"/>
      <c r="F56" s="55"/>
      <c r="G56" s="158"/>
      <c r="H56" s="92"/>
      <c r="I56" s="92"/>
      <c r="S56" s="10"/>
      <c r="T56" s="7"/>
      <c r="U56" s="7"/>
      <c r="V56" s="1"/>
      <c r="X56" s="55"/>
      <c r="Y56" s="58"/>
      <c r="Z56" s="58"/>
      <c r="AB56" s="57"/>
    </row>
    <row r="57" spans="1:28" x14ac:dyDescent="0.25">
      <c r="E57" s="55"/>
      <c r="F57" s="55"/>
      <c r="G57" s="159"/>
      <c r="H57" s="92"/>
      <c r="I57" s="92"/>
      <c r="S57" s="10"/>
      <c r="T57" s="7"/>
      <c r="U57" s="7"/>
      <c r="V57" s="1"/>
      <c r="X57" s="55"/>
      <c r="Y57" s="58"/>
      <c r="Z57" s="58"/>
      <c r="AB57" s="57"/>
    </row>
    <row r="58" spans="1:28" x14ac:dyDescent="0.25">
      <c r="E58" s="55"/>
      <c r="F58" s="55"/>
      <c r="G58" s="159"/>
      <c r="H58" s="92"/>
      <c r="I58" s="92"/>
      <c r="S58" s="10"/>
      <c r="T58" s="7"/>
      <c r="U58" s="7"/>
      <c r="V58" s="1"/>
      <c r="X58" s="55"/>
      <c r="Y58" s="58"/>
      <c r="Z58" s="58"/>
      <c r="AB58" s="57"/>
    </row>
    <row r="59" spans="1:28" x14ac:dyDescent="0.25">
      <c r="E59" s="55"/>
      <c r="F59" s="55"/>
      <c r="G59" s="159"/>
      <c r="H59" s="92"/>
      <c r="I59" s="92"/>
      <c r="S59" s="10"/>
      <c r="T59" s="7"/>
      <c r="U59" s="7"/>
      <c r="V59" s="1"/>
      <c r="X59" s="55"/>
      <c r="Y59" s="58"/>
      <c r="Z59" s="58"/>
      <c r="AB59" s="57"/>
    </row>
    <row r="60" spans="1:28" x14ac:dyDescent="0.25">
      <c r="E60" s="55"/>
      <c r="F60" s="55"/>
      <c r="G60" s="159"/>
      <c r="H60" s="92"/>
      <c r="I60" s="92"/>
      <c r="S60" s="10"/>
      <c r="T60" s="7"/>
      <c r="U60" s="7"/>
      <c r="V60" s="1"/>
      <c r="X60" s="55"/>
      <c r="Y60" s="58"/>
      <c r="Z60" s="58"/>
      <c r="AB60" s="57"/>
    </row>
    <row r="61" spans="1:28" x14ac:dyDescent="0.25">
      <c r="E61" s="55"/>
      <c r="F61" s="55"/>
      <c r="G61" s="159"/>
      <c r="H61" s="92"/>
      <c r="I61" s="92"/>
      <c r="S61" s="10"/>
      <c r="T61" s="7"/>
      <c r="U61" s="7"/>
      <c r="V61" s="1"/>
      <c r="X61" s="55"/>
      <c r="Y61" s="58"/>
      <c r="Z61" s="58"/>
      <c r="AB61" s="57"/>
    </row>
    <row r="62" spans="1:28" x14ac:dyDescent="0.25">
      <c r="E62" s="55"/>
      <c r="F62" s="55"/>
      <c r="G62" s="159"/>
      <c r="H62" s="92"/>
      <c r="I62" s="92"/>
      <c r="S62" s="10"/>
      <c r="T62" s="7"/>
      <c r="U62" s="7"/>
      <c r="V62" s="1"/>
      <c r="X62" s="55"/>
      <c r="Y62" s="58"/>
      <c r="Z62" s="58"/>
      <c r="AB62" s="57"/>
    </row>
    <row r="63" spans="1:28" x14ac:dyDescent="0.25">
      <c r="E63" s="55"/>
      <c r="F63" s="55"/>
      <c r="G63" s="159"/>
      <c r="H63" s="92"/>
      <c r="I63" s="92"/>
      <c r="S63" s="10"/>
      <c r="T63" s="7"/>
      <c r="U63" s="7"/>
      <c r="V63" s="1"/>
      <c r="X63" s="55"/>
      <c r="Y63" s="58"/>
      <c r="Z63" s="58"/>
      <c r="AB63" s="55"/>
    </row>
    <row r="64" spans="1:28" x14ac:dyDescent="0.25">
      <c r="E64" s="55"/>
      <c r="F64" s="55"/>
      <c r="G64" s="159"/>
      <c r="H64" s="92"/>
      <c r="I64" s="92"/>
      <c r="S64" s="10"/>
      <c r="T64" s="7"/>
      <c r="U64" s="7"/>
      <c r="V64" s="1"/>
      <c r="X64" s="55"/>
      <c r="Y64" s="58"/>
      <c r="Z64" s="58"/>
      <c r="AB64" s="55"/>
    </row>
    <row r="65" spans="5:28" x14ac:dyDescent="0.25">
      <c r="E65" s="55"/>
      <c r="F65" s="55"/>
      <c r="G65" s="158"/>
      <c r="H65" s="92"/>
      <c r="I65" s="92"/>
      <c r="S65" s="10"/>
      <c r="T65" s="7"/>
      <c r="U65" s="7"/>
      <c r="V65" s="1"/>
      <c r="X65" s="55"/>
      <c r="Y65" s="58"/>
      <c r="Z65" s="58"/>
      <c r="AB65" s="55"/>
    </row>
    <row r="66" spans="5:28" x14ac:dyDescent="0.25">
      <c r="E66" s="55"/>
      <c r="F66" s="55"/>
      <c r="G66" s="158"/>
      <c r="H66" s="92"/>
      <c r="I66" s="92"/>
      <c r="S66" s="10"/>
      <c r="T66" s="7"/>
      <c r="U66" s="7"/>
      <c r="V66" s="1"/>
      <c r="X66" s="55"/>
      <c r="Y66" s="58"/>
      <c r="Z66" s="58"/>
      <c r="AB66" s="55"/>
    </row>
    <row r="67" spans="5:28" x14ac:dyDescent="0.25">
      <c r="E67" s="55"/>
      <c r="F67" s="55"/>
      <c r="G67" s="158"/>
      <c r="H67" s="92"/>
      <c r="I67" s="92"/>
      <c r="S67" s="10"/>
      <c r="T67" s="7"/>
      <c r="U67" s="7"/>
      <c r="V67" s="1"/>
      <c r="X67" s="55"/>
      <c r="Y67" s="58"/>
      <c r="Z67" s="58"/>
      <c r="AB67" s="55"/>
    </row>
    <row r="68" spans="5:28" x14ac:dyDescent="0.25">
      <c r="E68" s="55"/>
      <c r="F68" s="55"/>
      <c r="G68" s="158"/>
      <c r="H68" s="92"/>
      <c r="I68" s="92"/>
      <c r="X68" s="55"/>
      <c r="Y68" s="58"/>
      <c r="Z68" s="58"/>
      <c r="AB68" s="55"/>
    </row>
    <row r="69" spans="5:28" x14ac:dyDescent="0.25">
      <c r="E69" s="55"/>
      <c r="F69" s="55"/>
      <c r="G69" s="158"/>
      <c r="H69" s="92"/>
      <c r="I69" s="92"/>
      <c r="X69" s="55"/>
      <c r="Y69" s="58"/>
      <c r="Z69" s="58"/>
      <c r="AB69" s="55"/>
    </row>
    <row r="70" spans="5:28" x14ac:dyDescent="0.25">
      <c r="E70" s="55"/>
      <c r="F70" s="55"/>
      <c r="G70" s="158"/>
      <c r="H70" s="92"/>
      <c r="I70" s="92"/>
      <c r="X70" s="55"/>
      <c r="Y70" s="58"/>
      <c r="Z70" s="58"/>
      <c r="AB70" s="55"/>
    </row>
    <row r="71" spans="5:28" x14ac:dyDescent="0.25">
      <c r="E71" s="55"/>
      <c r="F71" s="55"/>
      <c r="G71" s="158"/>
      <c r="H71" s="92"/>
      <c r="I71" s="92"/>
      <c r="X71" s="55"/>
      <c r="Y71" s="58"/>
      <c r="Z71" s="58"/>
      <c r="AB71" s="55"/>
    </row>
    <row r="72" spans="5:28" x14ac:dyDescent="0.25">
      <c r="E72" s="55"/>
      <c r="F72" s="55"/>
      <c r="G72" s="158"/>
      <c r="H72" s="92"/>
      <c r="I72" s="92"/>
      <c r="X72" s="55"/>
      <c r="Y72" s="58"/>
      <c r="Z72" s="58"/>
      <c r="AB72" s="55"/>
    </row>
    <row r="73" spans="5:28" x14ac:dyDescent="0.25">
      <c r="E73" s="55"/>
      <c r="F73" s="55"/>
      <c r="G73" s="158"/>
      <c r="H73" s="92"/>
      <c r="I73" s="92"/>
      <c r="X73" s="55"/>
      <c r="Y73" s="58"/>
      <c r="Z73" s="58"/>
      <c r="AB73" s="55"/>
    </row>
    <row r="74" spans="5:28" x14ac:dyDescent="0.25">
      <c r="E74" s="55"/>
      <c r="F74" s="55"/>
      <c r="G74" s="158"/>
      <c r="H74" s="92"/>
      <c r="I74" s="92"/>
      <c r="X74" s="55"/>
      <c r="Y74" s="58"/>
      <c r="Z74" s="58"/>
      <c r="AB74" s="55"/>
    </row>
    <row r="75" spans="5:28" x14ac:dyDescent="0.25">
      <c r="E75" s="55"/>
      <c r="F75" s="55"/>
      <c r="G75" s="158"/>
      <c r="H75" s="92"/>
      <c r="I75" s="92"/>
      <c r="X75" s="55"/>
      <c r="Y75" s="58"/>
      <c r="Z75" s="58"/>
      <c r="AB75" s="55"/>
    </row>
    <row r="76" spans="5:28" x14ac:dyDescent="0.25">
      <c r="E76" s="160"/>
      <c r="F76" s="160"/>
      <c r="G76" s="158"/>
      <c r="H76" s="92"/>
      <c r="I76" s="92"/>
      <c r="X76" s="55"/>
      <c r="Y76" s="58"/>
      <c r="Z76" s="58"/>
      <c r="AB76" s="55"/>
    </row>
    <row r="77" spans="5:28" x14ac:dyDescent="0.25">
      <c r="E77" s="161"/>
      <c r="F77" s="161"/>
    </row>
    <row r="78" spans="5:28" x14ac:dyDescent="0.25">
      <c r="E78" s="163"/>
      <c r="F78" s="163"/>
    </row>
    <row r="79" spans="5:28" x14ac:dyDescent="0.25">
      <c r="E79" s="161"/>
      <c r="F79" s="161"/>
    </row>
    <row r="80" spans="5:28" x14ac:dyDescent="0.25">
      <c r="E80" s="163"/>
      <c r="F80" s="163"/>
    </row>
    <row r="81" spans="5:6" x14ac:dyDescent="0.25">
      <c r="E81" s="161"/>
      <c r="F81" s="161"/>
    </row>
    <row r="82" spans="5:6" x14ac:dyDescent="0.25">
      <c r="E82" s="163"/>
      <c r="F82" s="163"/>
    </row>
    <row r="83" spans="5:6" x14ac:dyDescent="0.25">
      <c r="E83" s="161"/>
      <c r="F83" s="161"/>
    </row>
    <row r="84" spans="5:6" x14ac:dyDescent="0.25">
      <c r="E84" s="163"/>
      <c r="F84" s="163"/>
    </row>
    <row r="85" spans="5:6" x14ac:dyDescent="0.25">
      <c r="E85" s="161"/>
      <c r="F85" s="161"/>
    </row>
    <row r="86" spans="5:6" x14ac:dyDescent="0.25">
      <c r="E86" s="163"/>
      <c r="F86" s="163"/>
    </row>
    <row r="87" spans="5:6" x14ac:dyDescent="0.25">
      <c r="E87" s="161"/>
      <c r="F87" s="161"/>
    </row>
    <row r="88" spans="5:6" x14ac:dyDescent="0.25">
      <c r="E88" s="163"/>
      <c r="F88" s="163"/>
    </row>
    <row r="89" spans="5:6" x14ac:dyDescent="0.25">
      <c r="E89" s="161"/>
      <c r="F89" s="161"/>
    </row>
    <row r="90" spans="5:6" x14ac:dyDescent="0.25">
      <c r="E90" s="163"/>
      <c r="F90" s="163"/>
    </row>
    <row r="91" spans="5:6" x14ac:dyDescent="0.25">
      <c r="E91" s="161"/>
      <c r="F91" s="161"/>
    </row>
    <row r="92" spans="5:6" x14ac:dyDescent="0.25">
      <c r="E92" s="163"/>
      <c r="F92" s="163"/>
    </row>
    <row r="93" spans="5:6" x14ac:dyDescent="0.25">
      <c r="E93" s="161"/>
      <c r="F93" s="161"/>
    </row>
    <row r="94" spans="5:6" x14ac:dyDescent="0.25">
      <c r="E94" s="163"/>
      <c r="F94" s="163"/>
    </row>
    <row r="95" spans="5:6" x14ac:dyDescent="0.25">
      <c r="E95" s="161"/>
      <c r="F95" s="161"/>
    </row>
    <row r="96" spans="5:6" x14ac:dyDescent="0.25">
      <c r="E96" s="163"/>
      <c r="F96" s="163"/>
    </row>
    <row r="97" spans="5:6" x14ac:dyDescent="0.25">
      <c r="E97" s="161"/>
      <c r="F97" s="161"/>
    </row>
    <row r="98" spans="5:6" x14ac:dyDescent="0.25">
      <c r="E98" s="163"/>
      <c r="F98" s="163"/>
    </row>
    <row r="99" spans="5:6" x14ac:dyDescent="0.25">
      <c r="E99" s="161"/>
      <c r="F99" s="161"/>
    </row>
    <row r="100" spans="5:6" x14ac:dyDescent="0.25">
      <c r="E100" s="163"/>
      <c r="F100" s="163"/>
    </row>
    <row r="101" spans="5:6" x14ac:dyDescent="0.25">
      <c r="E101" s="161"/>
      <c r="F101" s="161"/>
    </row>
    <row r="102" spans="5:6" x14ac:dyDescent="0.25">
      <c r="E102" s="163"/>
      <c r="F102" s="163"/>
    </row>
    <row r="103" spans="5:6" x14ac:dyDescent="0.25">
      <c r="E103" s="161"/>
      <c r="F103" s="161"/>
    </row>
    <row r="104" spans="5:6" x14ac:dyDescent="0.25">
      <c r="E104" s="163"/>
      <c r="F104" s="163"/>
    </row>
    <row r="105" spans="5:6" x14ac:dyDescent="0.25">
      <c r="E105" s="161"/>
      <c r="F105" s="161"/>
    </row>
    <row r="106" spans="5:6" x14ac:dyDescent="0.25">
      <c r="E106" s="163"/>
      <c r="F106" s="163"/>
    </row>
    <row r="107" spans="5:6" x14ac:dyDescent="0.25">
      <c r="E107" s="161"/>
      <c r="F107" s="161"/>
    </row>
    <row r="108" spans="5:6" x14ac:dyDescent="0.25">
      <c r="E108" s="163"/>
      <c r="F108" s="163"/>
    </row>
    <row r="109" spans="5:6" x14ac:dyDescent="0.25">
      <c r="E109" s="161"/>
      <c r="F109" s="161"/>
    </row>
    <row r="110" spans="5:6" x14ac:dyDescent="0.25">
      <c r="E110" s="163"/>
      <c r="F110" s="163"/>
    </row>
    <row r="12843" spans="2:28" s="10" customFormat="1" x14ac:dyDescent="0.25">
      <c r="B12843" s="25"/>
      <c r="C12843" s="61"/>
      <c r="D12843" s="26"/>
      <c r="E12843" s="135"/>
      <c r="F12843" s="135"/>
      <c r="G12843" s="162"/>
      <c r="H12843" s="148"/>
      <c r="I12843" s="148"/>
      <c r="K12843" s="15"/>
      <c r="L12843" s="1"/>
      <c r="M12843" s="1"/>
      <c r="N12843" s="7"/>
      <c r="O12843" s="7"/>
      <c r="P12843" s="26"/>
      <c r="Q12843" s="26"/>
      <c r="R12843" s="26"/>
      <c r="S12843" s="7"/>
      <c r="T12843" s="1"/>
      <c r="U12843" s="1"/>
      <c r="V12843" s="15"/>
      <c r="W12843" s="26"/>
      <c r="X12843" s="36"/>
      <c r="Y12843" s="44"/>
      <c r="Z12843" s="44"/>
      <c r="AA12843" s="50"/>
      <c r="AB12843" s="36"/>
    </row>
    <row r="12844" spans="2:28" s="10" customFormat="1" x14ac:dyDescent="0.25">
      <c r="B12844" s="25"/>
      <c r="C12844" s="61"/>
      <c r="D12844" s="26"/>
      <c r="E12844" s="135"/>
      <c r="F12844" s="135"/>
      <c r="G12844" s="162"/>
      <c r="H12844" s="148"/>
      <c r="I12844" s="148"/>
      <c r="K12844" s="15"/>
      <c r="L12844" s="1"/>
      <c r="M12844" s="1"/>
      <c r="N12844" s="7"/>
      <c r="O12844" s="7"/>
      <c r="P12844" s="26"/>
      <c r="Q12844" s="26"/>
      <c r="R12844" s="26"/>
      <c r="S12844" s="7"/>
      <c r="T12844" s="1"/>
      <c r="U12844" s="1"/>
      <c r="V12844" s="15"/>
      <c r="W12844" s="26"/>
      <c r="X12844" s="36"/>
      <c r="Y12844" s="44"/>
      <c r="Z12844" s="44"/>
      <c r="AA12844" s="50"/>
      <c r="AB12844" s="36"/>
    </row>
    <row r="12845" spans="2:28" s="10" customFormat="1" x14ac:dyDescent="0.25">
      <c r="B12845" s="25"/>
      <c r="C12845" s="61"/>
      <c r="D12845" s="26"/>
      <c r="E12845" s="135"/>
      <c r="F12845" s="135"/>
      <c r="G12845" s="162"/>
      <c r="H12845" s="148"/>
      <c r="I12845" s="148"/>
      <c r="K12845" s="15"/>
      <c r="L12845" s="1"/>
      <c r="M12845" s="1"/>
      <c r="N12845" s="7"/>
      <c r="O12845" s="7"/>
      <c r="P12845" s="26"/>
      <c r="Q12845" s="26"/>
      <c r="R12845" s="26"/>
      <c r="S12845" s="7"/>
      <c r="T12845" s="1"/>
      <c r="U12845" s="1"/>
      <c r="V12845" s="15"/>
      <c r="W12845" s="26"/>
      <c r="X12845" s="36"/>
      <c r="Y12845" s="44"/>
      <c r="Z12845" s="44"/>
      <c r="AA12845" s="50"/>
      <c r="AB12845" s="36"/>
    </row>
    <row r="12846" spans="2:28" s="10" customFormat="1" x14ac:dyDescent="0.25">
      <c r="B12846" s="25"/>
      <c r="C12846" s="61"/>
      <c r="D12846" s="26"/>
      <c r="E12846" s="135"/>
      <c r="F12846" s="135"/>
      <c r="G12846" s="162"/>
      <c r="H12846" s="148"/>
      <c r="I12846" s="148"/>
      <c r="K12846" s="15"/>
      <c r="L12846" s="1"/>
      <c r="M12846" s="1"/>
      <c r="N12846" s="7"/>
      <c r="O12846" s="7"/>
      <c r="P12846" s="26"/>
      <c r="Q12846" s="26"/>
      <c r="R12846" s="26"/>
      <c r="S12846" s="7"/>
      <c r="T12846" s="1"/>
      <c r="U12846" s="1"/>
      <c r="V12846" s="15"/>
      <c r="W12846" s="26"/>
      <c r="X12846" s="36"/>
      <c r="Y12846" s="44"/>
      <c r="Z12846" s="44"/>
      <c r="AA12846" s="50"/>
      <c r="AB12846" s="36"/>
    </row>
    <row r="12847" spans="2:28" s="10" customFormat="1" x14ac:dyDescent="0.25">
      <c r="B12847" s="25"/>
      <c r="C12847" s="61"/>
      <c r="D12847" s="26"/>
      <c r="E12847" s="135"/>
      <c r="F12847" s="135"/>
      <c r="G12847" s="162"/>
      <c r="H12847" s="148"/>
      <c r="I12847" s="148"/>
      <c r="K12847" s="15"/>
      <c r="L12847" s="1"/>
      <c r="M12847" s="1"/>
      <c r="N12847" s="7"/>
      <c r="O12847" s="7"/>
      <c r="P12847" s="26"/>
      <c r="Q12847" s="26"/>
      <c r="R12847" s="26"/>
      <c r="S12847" s="7"/>
      <c r="T12847" s="1"/>
      <c r="U12847" s="1"/>
      <c r="V12847" s="15"/>
      <c r="W12847" s="26"/>
      <c r="X12847" s="36"/>
      <c r="Y12847" s="44"/>
      <c r="Z12847" s="44"/>
      <c r="AA12847" s="50"/>
      <c r="AB12847" s="36"/>
    </row>
    <row r="12848" spans="2:28" s="10" customFormat="1" x14ac:dyDescent="0.25">
      <c r="B12848" s="25"/>
      <c r="C12848" s="61"/>
      <c r="D12848" s="26"/>
      <c r="E12848" s="135"/>
      <c r="F12848" s="135"/>
      <c r="G12848" s="162"/>
      <c r="H12848" s="148"/>
      <c r="I12848" s="148"/>
      <c r="K12848" s="15"/>
      <c r="L12848" s="1"/>
      <c r="M12848" s="1"/>
      <c r="N12848" s="7"/>
      <c r="O12848" s="7"/>
      <c r="P12848" s="26"/>
      <c r="Q12848" s="26"/>
      <c r="R12848" s="26"/>
      <c r="S12848" s="7"/>
      <c r="T12848" s="1"/>
      <c r="U12848" s="1"/>
      <c r="V12848" s="15"/>
      <c r="W12848" s="26"/>
      <c r="X12848" s="36"/>
      <c r="Y12848" s="44"/>
      <c r="Z12848" s="44"/>
      <c r="AA12848" s="50"/>
      <c r="AB12848" s="36"/>
    </row>
    <row r="12849" spans="2:28" s="10" customFormat="1" x14ac:dyDescent="0.25">
      <c r="B12849" s="25"/>
      <c r="C12849" s="61"/>
      <c r="D12849" s="26"/>
      <c r="E12849" s="135"/>
      <c r="F12849" s="135"/>
      <c r="G12849" s="162"/>
      <c r="H12849" s="148"/>
      <c r="I12849" s="148"/>
      <c r="K12849" s="15"/>
      <c r="L12849" s="1"/>
      <c r="M12849" s="1"/>
      <c r="N12849" s="7"/>
      <c r="O12849" s="7"/>
      <c r="P12849" s="26"/>
      <c r="Q12849" s="26"/>
      <c r="R12849" s="26"/>
      <c r="S12849" s="7"/>
      <c r="T12849" s="1"/>
      <c r="U12849" s="1"/>
      <c r="V12849" s="15"/>
      <c r="W12849" s="26"/>
      <c r="X12849" s="47"/>
      <c r="Y12849" s="52"/>
      <c r="Z12849" s="52"/>
      <c r="AA12849" s="53"/>
      <c r="AB12849" s="47"/>
    </row>
    <row r="12850" spans="2:28" s="10" customFormat="1" x14ac:dyDescent="0.25">
      <c r="B12850" s="25"/>
      <c r="C12850" s="61"/>
      <c r="D12850" s="26"/>
      <c r="E12850" s="135"/>
      <c r="F12850" s="135"/>
      <c r="G12850" s="162"/>
      <c r="H12850" s="148"/>
      <c r="I12850" s="148"/>
      <c r="K12850" s="15"/>
      <c r="L12850" s="1"/>
      <c r="M12850" s="1"/>
      <c r="N12850" s="7"/>
      <c r="O12850" s="7"/>
      <c r="P12850" s="26"/>
      <c r="Q12850" s="26"/>
      <c r="R12850" s="26"/>
      <c r="S12850" s="7"/>
      <c r="T12850" s="1"/>
      <c r="U12850" s="1"/>
      <c r="V12850" s="15"/>
      <c r="W12850" s="26"/>
      <c r="X12850" s="47"/>
      <c r="Y12850" s="52"/>
      <c r="Z12850" s="52"/>
      <c r="AA12850" s="53"/>
      <c r="AB12850" s="47"/>
    </row>
    <row r="12851" spans="2:28" s="10" customFormat="1" x14ac:dyDescent="0.25">
      <c r="B12851" s="25"/>
      <c r="C12851" s="61"/>
      <c r="D12851" s="26"/>
      <c r="E12851" s="135"/>
      <c r="F12851" s="135"/>
      <c r="G12851" s="162"/>
      <c r="H12851" s="148"/>
      <c r="I12851" s="148"/>
      <c r="K12851" s="15"/>
      <c r="L12851" s="1"/>
      <c r="M12851" s="1"/>
      <c r="N12851" s="7"/>
      <c r="O12851" s="7"/>
      <c r="P12851" s="26"/>
      <c r="Q12851" s="26"/>
      <c r="R12851" s="26"/>
      <c r="S12851" s="7"/>
      <c r="T12851" s="1"/>
      <c r="U12851" s="1"/>
      <c r="V12851" s="15"/>
      <c r="W12851" s="26"/>
      <c r="X12851" s="47"/>
      <c r="Y12851" s="52"/>
      <c r="Z12851" s="52"/>
      <c r="AA12851" s="53"/>
      <c r="AB12851" s="47"/>
    </row>
    <row r="12852" spans="2:28" s="10" customFormat="1" x14ac:dyDescent="0.25">
      <c r="B12852" s="25"/>
      <c r="C12852" s="61"/>
      <c r="D12852" s="26"/>
      <c r="E12852" s="135"/>
      <c r="F12852" s="135"/>
      <c r="G12852" s="162"/>
      <c r="H12852" s="148"/>
      <c r="I12852" s="148"/>
      <c r="K12852" s="15"/>
      <c r="L12852" s="1"/>
      <c r="M12852" s="1"/>
      <c r="N12852" s="7"/>
      <c r="O12852" s="7"/>
      <c r="P12852" s="26"/>
      <c r="Q12852" s="26"/>
      <c r="R12852" s="26"/>
      <c r="S12852" s="7"/>
      <c r="T12852" s="1"/>
      <c r="U12852" s="1"/>
      <c r="V12852" s="15"/>
      <c r="W12852" s="26"/>
      <c r="X12852" s="47"/>
      <c r="Y12852" s="52"/>
      <c r="Z12852" s="52"/>
      <c r="AA12852" s="53"/>
      <c r="AB12852" s="47"/>
    </row>
    <row r="12853" spans="2:28" s="10" customFormat="1" x14ac:dyDescent="0.25">
      <c r="B12853" s="25"/>
      <c r="C12853" s="61"/>
      <c r="D12853" s="26"/>
      <c r="E12853" s="135"/>
      <c r="F12853" s="135"/>
      <c r="G12853" s="162"/>
      <c r="H12853" s="148"/>
      <c r="I12853" s="148"/>
      <c r="K12853" s="15"/>
      <c r="L12853" s="1"/>
      <c r="M12853" s="1"/>
      <c r="N12853" s="7"/>
      <c r="O12853" s="7"/>
      <c r="P12853" s="26"/>
      <c r="Q12853" s="26"/>
      <c r="R12853" s="26"/>
      <c r="S12853" s="7"/>
      <c r="T12853" s="1"/>
      <c r="U12853" s="1"/>
      <c r="V12853" s="15"/>
      <c r="W12853" s="26"/>
      <c r="X12853" s="47"/>
      <c r="Y12853" s="52"/>
      <c r="Z12853" s="52"/>
      <c r="AA12853" s="53"/>
      <c r="AB12853" s="47"/>
    </row>
    <row r="12854" spans="2:28" s="10" customFormat="1" x14ac:dyDescent="0.25">
      <c r="B12854" s="25"/>
      <c r="C12854" s="61"/>
      <c r="D12854" s="26"/>
      <c r="E12854" s="135"/>
      <c r="F12854" s="135"/>
      <c r="G12854" s="162"/>
      <c r="H12854" s="148"/>
      <c r="I12854" s="148"/>
      <c r="K12854" s="15"/>
      <c r="L12854" s="1"/>
      <c r="M12854" s="1"/>
      <c r="N12854" s="7"/>
      <c r="O12854" s="7"/>
      <c r="P12854" s="26"/>
      <c r="Q12854" s="26"/>
      <c r="R12854" s="26"/>
      <c r="S12854" s="7"/>
      <c r="T12854" s="1"/>
      <c r="U12854" s="1"/>
      <c r="V12854" s="15"/>
      <c r="W12854" s="26"/>
      <c r="X12854" s="47"/>
      <c r="Y12854" s="52"/>
      <c r="Z12854" s="52"/>
      <c r="AA12854" s="53"/>
      <c r="AB12854" s="47"/>
    </row>
    <row r="12855" spans="2:28" s="10" customFormat="1" x14ac:dyDescent="0.25">
      <c r="B12855" s="25"/>
      <c r="C12855" s="61"/>
      <c r="D12855" s="26"/>
      <c r="E12855" s="135"/>
      <c r="F12855" s="135"/>
      <c r="G12855" s="162"/>
      <c r="H12855" s="148"/>
      <c r="I12855" s="148"/>
      <c r="K12855" s="15"/>
      <c r="L12855" s="1"/>
      <c r="M12855" s="1"/>
      <c r="N12855" s="7"/>
      <c r="O12855" s="7"/>
      <c r="P12855" s="26"/>
      <c r="Q12855" s="26"/>
      <c r="R12855" s="26"/>
      <c r="S12855" s="7"/>
      <c r="T12855" s="1"/>
      <c r="U12855" s="1"/>
      <c r="V12855" s="15"/>
      <c r="W12855" s="26"/>
      <c r="X12855" s="47"/>
      <c r="Y12855" s="52"/>
      <c r="Z12855" s="52"/>
      <c r="AA12855" s="53"/>
      <c r="AB12855" s="47"/>
    </row>
    <row r="12856" spans="2:28" s="10" customFormat="1" x14ac:dyDescent="0.25">
      <c r="B12856" s="25"/>
      <c r="C12856" s="61"/>
      <c r="D12856" s="26"/>
      <c r="E12856" s="135"/>
      <c r="F12856" s="135"/>
      <c r="G12856" s="162"/>
      <c r="H12856" s="148"/>
      <c r="I12856" s="148"/>
      <c r="K12856" s="15"/>
      <c r="L12856" s="1"/>
      <c r="M12856" s="1"/>
      <c r="N12856" s="7"/>
      <c r="O12856" s="7"/>
      <c r="P12856" s="26"/>
      <c r="Q12856" s="26"/>
      <c r="R12856" s="26"/>
      <c r="S12856" s="7"/>
      <c r="T12856" s="1"/>
      <c r="U12856" s="1"/>
      <c r="V12856" s="15"/>
      <c r="W12856" s="26"/>
      <c r="X12856" s="47"/>
      <c r="Y12856" s="52"/>
      <c r="Z12856" s="52"/>
      <c r="AA12856" s="53"/>
      <c r="AB12856" s="47"/>
    </row>
    <row r="12857" spans="2:28" s="10" customFormat="1" x14ac:dyDescent="0.25">
      <c r="B12857" s="25"/>
      <c r="C12857" s="61"/>
      <c r="D12857" s="26"/>
      <c r="E12857" s="135"/>
      <c r="F12857" s="135"/>
      <c r="G12857" s="162"/>
      <c r="H12857" s="148"/>
      <c r="I12857" s="148"/>
      <c r="K12857" s="15"/>
      <c r="L12857" s="1"/>
      <c r="M12857" s="1"/>
      <c r="N12857" s="7"/>
      <c r="O12857" s="7"/>
      <c r="P12857" s="26"/>
      <c r="Q12857" s="26"/>
      <c r="R12857" s="26"/>
      <c r="S12857" s="7"/>
      <c r="T12857" s="1"/>
      <c r="U12857" s="1"/>
      <c r="V12857" s="15"/>
      <c r="W12857" s="26"/>
      <c r="X12857" s="47"/>
      <c r="Y12857" s="52"/>
      <c r="Z12857" s="52"/>
      <c r="AA12857" s="53"/>
      <c r="AB12857" s="47"/>
    </row>
    <row r="12858" spans="2:28" s="10" customFormat="1" x14ac:dyDescent="0.25">
      <c r="B12858" s="25"/>
      <c r="C12858" s="61"/>
      <c r="D12858" s="26"/>
      <c r="E12858" s="135"/>
      <c r="F12858" s="135"/>
      <c r="G12858" s="162"/>
      <c r="H12858" s="148"/>
      <c r="I12858" s="148"/>
      <c r="K12858" s="15"/>
      <c r="L12858" s="1"/>
      <c r="M12858" s="1"/>
      <c r="N12858" s="7"/>
      <c r="O12858" s="7"/>
      <c r="P12858" s="26"/>
      <c r="Q12858" s="26"/>
      <c r="R12858" s="26"/>
      <c r="S12858" s="7"/>
      <c r="T12858" s="1"/>
      <c r="U12858" s="1"/>
      <c r="V12858" s="15"/>
      <c r="W12858" s="26"/>
      <c r="X12858" s="47"/>
      <c r="Y12858" s="52"/>
      <c r="Z12858" s="52"/>
      <c r="AA12858" s="53"/>
      <c r="AB12858" s="47"/>
    </row>
    <row r="12859" spans="2:28" s="10" customFormat="1" x14ac:dyDescent="0.25">
      <c r="B12859" s="25"/>
      <c r="C12859" s="61"/>
      <c r="D12859" s="26"/>
      <c r="E12859" s="135"/>
      <c r="F12859" s="135"/>
      <c r="G12859" s="162"/>
      <c r="H12859" s="148"/>
      <c r="I12859" s="148"/>
      <c r="K12859" s="15"/>
      <c r="L12859" s="1"/>
      <c r="M12859" s="1"/>
      <c r="N12859" s="7"/>
      <c r="O12859" s="7"/>
      <c r="P12859" s="26"/>
      <c r="Q12859" s="26"/>
      <c r="R12859" s="26"/>
      <c r="S12859" s="7"/>
      <c r="T12859" s="1"/>
      <c r="U12859" s="1"/>
      <c r="V12859" s="15"/>
      <c r="W12859" s="26"/>
      <c r="X12859" s="47"/>
      <c r="Y12859" s="52"/>
      <c r="Z12859" s="52"/>
      <c r="AA12859" s="53"/>
      <c r="AB12859" s="47"/>
    </row>
    <row r="12860" spans="2:28" s="10" customFormat="1" x14ac:dyDescent="0.25">
      <c r="B12860" s="25"/>
      <c r="C12860" s="61"/>
      <c r="D12860" s="26"/>
      <c r="E12860" s="135"/>
      <c r="F12860" s="135"/>
      <c r="G12860" s="162"/>
      <c r="H12860" s="148"/>
      <c r="I12860" s="148"/>
      <c r="K12860" s="15"/>
      <c r="L12860" s="1"/>
      <c r="M12860" s="1"/>
      <c r="N12860" s="7"/>
      <c r="O12860" s="7"/>
      <c r="P12860" s="26"/>
      <c r="Q12860" s="26"/>
      <c r="R12860" s="26"/>
      <c r="S12860" s="7"/>
      <c r="T12860" s="1"/>
      <c r="U12860" s="1"/>
      <c r="V12860" s="15"/>
      <c r="W12860" s="26"/>
      <c r="X12860" s="47"/>
      <c r="Y12860" s="52"/>
      <c r="Z12860" s="52"/>
      <c r="AA12860" s="53"/>
      <c r="AB12860" s="47"/>
    </row>
    <row r="12861" spans="2:28" s="10" customFormat="1" x14ac:dyDescent="0.25">
      <c r="B12861" s="25"/>
      <c r="C12861" s="61"/>
      <c r="D12861" s="26"/>
      <c r="E12861" s="135"/>
      <c r="F12861" s="135"/>
      <c r="G12861" s="162"/>
      <c r="H12861" s="148"/>
      <c r="I12861" s="148"/>
      <c r="K12861" s="15"/>
      <c r="L12861" s="1"/>
      <c r="M12861" s="1"/>
      <c r="N12861" s="7"/>
      <c r="O12861" s="7"/>
      <c r="P12861" s="26"/>
      <c r="Q12861" s="26"/>
      <c r="R12861" s="26"/>
      <c r="S12861" s="7"/>
      <c r="T12861" s="1"/>
      <c r="U12861" s="1"/>
      <c r="V12861" s="15"/>
      <c r="W12861" s="26"/>
      <c r="X12861" s="47"/>
      <c r="Y12861" s="52"/>
      <c r="Z12861" s="52"/>
      <c r="AA12861" s="53"/>
      <c r="AB12861" s="47"/>
    </row>
    <row r="12862" spans="2:28" s="10" customFormat="1" x14ac:dyDescent="0.25">
      <c r="B12862" s="25"/>
      <c r="C12862" s="61"/>
      <c r="D12862" s="26"/>
      <c r="E12862" s="135"/>
      <c r="F12862" s="135"/>
      <c r="G12862" s="162"/>
      <c r="H12862" s="148"/>
      <c r="I12862" s="148"/>
      <c r="K12862" s="15"/>
      <c r="L12862" s="1"/>
      <c r="M12862" s="1"/>
      <c r="N12862" s="7"/>
      <c r="O12862" s="7"/>
      <c r="P12862" s="26"/>
      <c r="Q12862" s="26"/>
      <c r="R12862" s="26"/>
      <c r="S12862" s="7"/>
      <c r="T12862" s="1"/>
      <c r="U12862" s="1"/>
      <c r="V12862" s="15"/>
      <c r="W12862" s="26"/>
      <c r="X12862" s="47"/>
      <c r="Y12862" s="52"/>
      <c r="Z12862" s="52"/>
      <c r="AA12862" s="53"/>
      <c r="AB12862" s="47"/>
    </row>
    <row r="12863" spans="2:28" s="10" customFormat="1" x14ac:dyDescent="0.25">
      <c r="B12863" s="25"/>
      <c r="C12863" s="61"/>
      <c r="D12863" s="26"/>
      <c r="E12863" s="135"/>
      <c r="F12863" s="135"/>
      <c r="G12863" s="162"/>
      <c r="H12863" s="148"/>
      <c r="I12863" s="148"/>
      <c r="K12863" s="15"/>
      <c r="L12863" s="1"/>
      <c r="M12863" s="1"/>
      <c r="N12863" s="7"/>
      <c r="O12863" s="7"/>
      <c r="P12863" s="26"/>
      <c r="Q12863" s="26"/>
      <c r="R12863" s="26"/>
      <c r="S12863" s="7"/>
      <c r="T12863" s="1"/>
      <c r="U12863" s="1"/>
      <c r="V12863" s="15"/>
      <c r="W12863" s="26"/>
      <c r="X12863" s="47"/>
      <c r="Y12863" s="52"/>
      <c r="Z12863" s="52"/>
      <c r="AA12863" s="53"/>
      <c r="AB12863" s="47"/>
    </row>
    <row r="12864" spans="2:28" s="10" customFormat="1" x14ac:dyDescent="0.25">
      <c r="B12864" s="25"/>
      <c r="C12864" s="61"/>
      <c r="D12864" s="26"/>
      <c r="E12864" s="135"/>
      <c r="F12864" s="135"/>
      <c r="G12864" s="162"/>
      <c r="H12864" s="148"/>
      <c r="I12864" s="148"/>
      <c r="K12864" s="15"/>
      <c r="L12864" s="1"/>
      <c r="M12864" s="1"/>
      <c r="N12864" s="7"/>
      <c r="O12864" s="7"/>
      <c r="P12864" s="26"/>
      <c r="Q12864" s="26"/>
      <c r="R12864" s="26"/>
      <c r="S12864" s="7"/>
      <c r="T12864" s="1"/>
      <c r="U12864" s="1"/>
      <c r="V12864" s="15"/>
      <c r="W12864" s="26"/>
      <c r="X12864" s="47"/>
      <c r="Y12864" s="52"/>
      <c r="Z12864" s="52"/>
      <c r="AA12864" s="53"/>
      <c r="AB12864" s="47"/>
    </row>
    <row r="12865" spans="2:28" s="10" customFormat="1" x14ac:dyDescent="0.25">
      <c r="B12865" s="25"/>
      <c r="C12865" s="61"/>
      <c r="D12865" s="26"/>
      <c r="E12865" s="135"/>
      <c r="F12865" s="135"/>
      <c r="G12865" s="162"/>
      <c r="H12865" s="148"/>
      <c r="I12865" s="148"/>
      <c r="K12865" s="15"/>
      <c r="L12865" s="1"/>
      <c r="M12865" s="1"/>
      <c r="N12865" s="7"/>
      <c r="O12865" s="7"/>
      <c r="P12865" s="26"/>
      <c r="Q12865" s="26"/>
      <c r="R12865" s="26"/>
      <c r="S12865" s="7"/>
      <c r="T12865" s="1"/>
      <c r="U12865" s="1"/>
      <c r="V12865" s="15"/>
      <c r="W12865" s="26"/>
      <c r="X12865" s="47"/>
      <c r="Y12865" s="52"/>
      <c r="Z12865" s="52"/>
      <c r="AA12865" s="53"/>
      <c r="AB12865" s="47"/>
    </row>
    <row r="12866" spans="2:28" s="10" customFormat="1" x14ac:dyDescent="0.25">
      <c r="B12866" s="25"/>
      <c r="C12866" s="61"/>
      <c r="D12866" s="26"/>
      <c r="E12866" s="135"/>
      <c r="F12866" s="135"/>
      <c r="G12866" s="162"/>
      <c r="H12866" s="148"/>
      <c r="I12866" s="148"/>
      <c r="K12866" s="15"/>
      <c r="L12866" s="1"/>
      <c r="M12866" s="1"/>
      <c r="N12866" s="7"/>
      <c r="O12866" s="7"/>
      <c r="P12866" s="26"/>
      <c r="Q12866" s="26"/>
      <c r="R12866" s="26"/>
      <c r="S12866" s="7"/>
      <c r="T12866" s="1"/>
      <c r="U12866" s="1"/>
      <c r="V12866" s="15"/>
      <c r="W12866" s="26"/>
      <c r="X12866" s="47"/>
      <c r="Y12866" s="52"/>
      <c r="Z12866" s="52"/>
      <c r="AA12866" s="53"/>
      <c r="AB12866" s="47"/>
    </row>
    <row r="12867" spans="2:28" s="10" customFormat="1" x14ac:dyDescent="0.25">
      <c r="B12867" s="25"/>
      <c r="C12867" s="61"/>
      <c r="D12867" s="26"/>
      <c r="E12867" s="135"/>
      <c r="F12867" s="135"/>
      <c r="G12867" s="162"/>
      <c r="H12867" s="148"/>
      <c r="I12867" s="148"/>
      <c r="K12867" s="15"/>
      <c r="L12867" s="1"/>
      <c r="M12867" s="1"/>
      <c r="N12867" s="7"/>
      <c r="O12867" s="7"/>
      <c r="P12867" s="26"/>
      <c r="Q12867" s="26"/>
      <c r="R12867" s="26"/>
      <c r="S12867" s="7"/>
      <c r="T12867" s="1"/>
      <c r="U12867" s="1"/>
      <c r="V12867" s="15"/>
      <c r="W12867" s="26"/>
      <c r="X12867" s="47"/>
      <c r="Y12867" s="52"/>
      <c r="Z12867" s="52"/>
      <c r="AA12867" s="53"/>
      <c r="AB12867" s="47"/>
    </row>
    <row r="12868" spans="2:28" s="10" customFormat="1" x14ac:dyDescent="0.25">
      <c r="B12868" s="25"/>
      <c r="C12868" s="61"/>
      <c r="D12868" s="26"/>
      <c r="E12868" s="135"/>
      <c r="F12868" s="135"/>
      <c r="G12868" s="162"/>
      <c r="H12868" s="148"/>
      <c r="I12868" s="148"/>
      <c r="K12868" s="15"/>
      <c r="L12868" s="1"/>
      <c r="M12868" s="1"/>
      <c r="N12868" s="7"/>
      <c r="O12868" s="7"/>
      <c r="P12868" s="26"/>
      <c r="Q12868" s="26"/>
      <c r="R12868" s="26"/>
      <c r="S12868" s="7"/>
      <c r="T12868" s="1"/>
      <c r="U12868" s="1"/>
      <c r="V12868" s="15"/>
      <c r="W12868" s="26"/>
      <c r="X12868" s="47"/>
      <c r="Y12868" s="52"/>
      <c r="Z12868" s="52"/>
      <c r="AA12868" s="53"/>
      <c r="AB12868" s="47"/>
    </row>
    <row r="12869" spans="2:28" x14ac:dyDescent="0.25">
      <c r="X12869" s="47"/>
      <c r="Y12869" s="52"/>
      <c r="Z12869" s="52"/>
      <c r="AA12869" s="53"/>
      <c r="AB12869" s="47"/>
    </row>
    <row r="12870" spans="2:28" x14ac:dyDescent="0.25">
      <c r="X12870" s="47"/>
      <c r="Y12870" s="52"/>
      <c r="Z12870" s="52"/>
      <c r="AA12870" s="53"/>
      <c r="AB12870" s="47"/>
    </row>
    <row r="12871" spans="2:28" x14ac:dyDescent="0.25">
      <c r="X12871" s="47"/>
      <c r="Y12871" s="52"/>
      <c r="Z12871" s="52"/>
      <c r="AA12871" s="53"/>
      <c r="AB12871" s="47"/>
    </row>
    <row r="12872" spans="2:28" x14ac:dyDescent="0.25">
      <c r="X12872" s="47"/>
      <c r="Y12872" s="52"/>
      <c r="Z12872" s="52"/>
      <c r="AA12872" s="53"/>
      <c r="AB12872" s="47"/>
    </row>
    <row r="12873" spans="2:28" x14ac:dyDescent="0.25">
      <c r="X12873" s="47"/>
      <c r="Y12873" s="52"/>
      <c r="Z12873" s="52"/>
      <c r="AA12873" s="53"/>
      <c r="AB12873" s="47"/>
    </row>
    <row r="12874" spans="2:28" x14ac:dyDescent="0.25">
      <c r="X12874" s="47"/>
      <c r="Y12874" s="52"/>
      <c r="Z12874" s="52"/>
      <c r="AA12874" s="53"/>
      <c r="AB12874" s="47"/>
    </row>
    <row r="12935" spans="8:9" x14ac:dyDescent="0.25">
      <c r="H12935" s="164"/>
      <c r="I12935" s="164"/>
    </row>
    <row r="12936" spans="8:9" x14ac:dyDescent="0.25">
      <c r="H12936" s="164"/>
      <c r="I12936" s="164"/>
    </row>
    <row r="12937" spans="8:9" x14ac:dyDescent="0.25">
      <c r="H12937" s="164"/>
      <c r="I12937" s="164"/>
    </row>
    <row r="12938" spans="8:9" x14ac:dyDescent="0.25">
      <c r="H12938" s="164"/>
      <c r="I12938" s="164"/>
    </row>
    <row r="12939" spans="8:9" x14ac:dyDescent="0.25">
      <c r="H12939" s="164"/>
      <c r="I12939" s="164"/>
    </row>
    <row r="12940" spans="8:9" x14ac:dyDescent="0.25">
      <c r="H12940" s="164"/>
      <c r="I12940" s="164"/>
    </row>
    <row r="12941" spans="8:9" x14ac:dyDescent="0.25">
      <c r="H12941" s="164"/>
      <c r="I12941" s="164"/>
    </row>
    <row r="12942" spans="8:9" x14ac:dyDescent="0.25">
      <c r="H12942" s="164"/>
      <c r="I12942" s="164"/>
    </row>
    <row r="12943" spans="8:9" x14ac:dyDescent="0.25">
      <c r="H12943" s="164"/>
      <c r="I12943" s="164"/>
    </row>
    <row r="12944" spans="8:9" x14ac:dyDescent="0.25">
      <c r="H12944" s="164"/>
      <c r="I12944" s="164"/>
    </row>
    <row r="12945" spans="8:9" x14ac:dyDescent="0.25">
      <c r="H12945" s="164"/>
      <c r="I12945" s="164"/>
    </row>
    <row r="12946" spans="8:9" x14ac:dyDescent="0.25">
      <c r="H12946" s="164"/>
      <c r="I12946" s="164"/>
    </row>
    <row r="12947" spans="8:9" x14ac:dyDescent="0.25">
      <c r="H12947" s="164"/>
      <c r="I12947" s="164"/>
    </row>
    <row r="12948" spans="8:9" x14ac:dyDescent="0.25">
      <c r="H12948" s="164"/>
      <c r="I12948" s="164"/>
    </row>
    <row r="12949" spans="8:9" x14ac:dyDescent="0.25">
      <c r="H12949" s="164"/>
      <c r="I12949" s="164"/>
    </row>
    <row r="12950" spans="8:9" x14ac:dyDescent="0.25">
      <c r="H12950" s="164"/>
      <c r="I12950" s="164"/>
    </row>
    <row r="12951" spans="8:9" x14ac:dyDescent="0.25">
      <c r="H12951" s="164"/>
      <c r="I12951" s="164"/>
    </row>
    <row r="12952" spans="8:9" x14ac:dyDescent="0.25">
      <c r="H12952" s="164"/>
      <c r="I12952" s="164"/>
    </row>
    <row r="12953" spans="8:9" x14ac:dyDescent="0.25">
      <c r="H12953" s="164"/>
      <c r="I12953" s="164"/>
    </row>
    <row r="12954" spans="8:9" x14ac:dyDescent="0.25">
      <c r="H12954" s="164"/>
      <c r="I12954" s="164"/>
    </row>
    <row r="12955" spans="8:9" x14ac:dyDescent="0.25">
      <c r="H12955" s="164"/>
      <c r="I12955" s="164"/>
    </row>
    <row r="12956" spans="8:9" x14ac:dyDescent="0.25">
      <c r="H12956" s="164"/>
      <c r="I12956" s="164"/>
    </row>
    <row r="12957" spans="8:9" x14ac:dyDescent="0.25">
      <c r="H12957" s="164"/>
      <c r="I12957" s="164"/>
    </row>
    <row r="12958" spans="8:9" x14ac:dyDescent="0.25">
      <c r="H12958" s="164"/>
      <c r="I12958" s="164"/>
    </row>
    <row r="12959" spans="8:9" x14ac:dyDescent="0.25">
      <c r="H12959" s="164"/>
      <c r="I12959" s="164"/>
    </row>
    <row r="12960" spans="8:9" x14ac:dyDescent="0.25">
      <c r="H12960" s="164"/>
      <c r="I12960" s="164"/>
    </row>
  </sheetData>
  <mergeCells count="13">
    <mergeCell ref="L39:L40"/>
    <mergeCell ref="L41:L42"/>
    <mergeCell ref="L43:L44"/>
    <mergeCell ref="L45:L46"/>
    <mergeCell ref="M45:W45"/>
    <mergeCell ref="M46:W46"/>
    <mergeCell ref="L37:L38"/>
    <mergeCell ref="AA3:AB4"/>
    <mergeCell ref="K1:V1"/>
    <mergeCell ref="K3:V3"/>
    <mergeCell ref="K6:N6"/>
    <mergeCell ref="S6:V6"/>
    <mergeCell ref="L35:L36"/>
  </mergeCells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7.7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</dc:creator>
  <cp:lastModifiedBy>Эдуард Диас Вальдес</cp:lastModifiedBy>
  <cp:lastPrinted>2024-01-25T14:54:05Z</cp:lastPrinted>
  <dcterms:created xsi:type="dcterms:W3CDTF">2015-03-13T12:00:19Z</dcterms:created>
  <dcterms:modified xsi:type="dcterms:W3CDTF">2024-01-25T14:59:43Z</dcterms:modified>
</cp:coreProperties>
</file>