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_Installation\3DcolorMFD\EXСEL_7_9_0\"/>
    </mc:Choice>
  </mc:AlternateContent>
  <bookViews>
    <workbookView xWindow="0" yWindow="0" windowWidth="20490" windowHeight="7755" tabRatio="825"/>
  </bookViews>
  <sheets>
    <sheet name="7 ВСЕ" sheetId="28" r:id="rId1"/>
  </sheets>
  <calcPr calcId="162913"/>
</workbook>
</file>

<file path=xl/calcChain.xml><?xml version="1.0" encoding="utf-8"?>
<calcChain xmlns="http://schemas.openxmlformats.org/spreadsheetml/2006/main">
  <c r="D16" i="28" l="1"/>
  <c r="AJ19" i="28"/>
  <c r="AK32" i="28"/>
  <c r="AJ13" i="28" l="1"/>
  <c r="AJ12" i="28"/>
  <c r="AK4" i="28" l="1"/>
  <c r="AK5" i="28"/>
  <c r="AK6" i="28"/>
  <c r="AK15" i="28"/>
  <c r="AK16" i="28"/>
  <c r="AJ17" i="28"/>
  <c r="AK17" i="28"/>
  <c r="AJ18" i="28"/>
  <c r="AK18" i="28"/>
  <c r="AK19" i="28"/>
  <c r="AK23" i="28"/>
  <c r="AK24" i="28"/>
  <c r="AK26" i="28"/>
  <c r="AJ27" i="28"/>
  <c r="AK30" i="28"/>
  <c r="AJ33" i="28"/>
  <c r="AK33" i="28"/>
  <c r="AJ34" i="28"/>
  <c r="AJ36" i="28"/>
  <c r="AK37" i="28"/>
  <c r="D17" i="28" l="1"/>
  <c r="D9" i="28"/>
  <c r="D8" i="28"/>
  <c r="C5" i="28"/>
  <c r="C4" i="28"/>
</calcChain>
</file>

<file path=xl/sharedStrings.xml><?xml version="1.0" encoding="utf-8"?>
<sst xmlns="http://schemas.openxmlformats.org/spreadsheetml/2006/main" count="372" uniqueCount="205">
  <si>
    <t>ABS</t>
  </si>
  <si>
    <t>BOOST</t>
  </si>
  <si>
    <t>Up</t>
  </si>
  <si>
    <t>Down</t>
  </si>
  <si>
    <t>CAN bus High (display)</t>
  </si>
  <si>
    <t>CAN bus Low (display)</t>
  </si>
  <si>
    <t>CAN L (motor)</t>
  </si>
  <si>
    <t>CAN H  (motor)</t>
  </si>
  <si>
    <t>Brake Pads</t>
  </si>
  <si>
    <t>Reset</t>
  </si>
  <si>
    <t>Brake Liquid</t>
  </si>
  <si>
    <t>ignition</t>
  </si>
  <si>
    <t>K-line</t>
  </si>
  <si>
    <t>3.3 V</t>
  </si>
  <si>
    <t>TurboTimer</t>
  </si>
  <si>
    <t>Baterie (61)</t>
  </si>
  <si>
    <t xml:space="preserve">Oil SensorG266 </t>
  </si>
  <si>
    <t>Hand brake</t>
  </si>
  <si>
    <t>Belts</t>
  </si>
  <si>
    <t>Brake pad wear</t>
  </si>
  <si>
    <t>Headlight range control</t>
  </si>
  <si>
    <t>Belt buckle</t>
  </si>
  <si>
    <t>Terminal 58d</t>
  </si>
  <si>
    <t>Terminal 30</t>
  </si>
  <si>
    <t>Fuel gauge sender</t>
  </si>
  <si>
    <t>Terminal 15</t>
  </si>
  <si>
    <t>Coolant temperature</t>
  </si>
  <si>
    <t>Terminal 58s</t>
  </si>
  <si>
    <t>Transponder 2</t>
  </si>
  <si>
    <t>External buzzer</t>
  </si>
  <si>
    <t>Main beam</t>
  </si>
  <si>
    <t>Left turn signal</t>
  </si>
  <si>
    <t>Speedometer output 1</t>
  </si>
  <si>
    <t>Not used</t>
  </si>
  <si>
    <t>5 V supply</t>
  </si>
  <si>
    <t>Driver's door contact</t>
  </si>
  <si>
    <t>Tank warning OBD 2</t>
  </si>
  <si>
    <t>Low coolant</t>
  </si>
  <si>
    <t>Terminal 31 (sensor earth)</t>
  </si>
  <si>
    <t>Terminal 31 (load earth)</t>
  </si>
  <si>
    <t xml:space="preserve">Consumption signal </t>
  </si>
  <si>
    <t>Oil pressure (high)</t>
  </si>
  <si>
    <t>Right parking light</t>
  </si>
  <si>
    <t>Engine speed signal</t>
  </si>
  <si>
    <t>Left parking light</t>
  </si>
  <si>
    <t>Air conditioner shutoff</t>
  </si>
  <si>
    <t>Speedometer input</t>
  </si>
  <si>
    <t>Electronic throttle/glow period warning lamp</t>
  </si>
  <si>
    <t>Low brake fluid</t>
  </si>
  <si>
    <t>Adaptive suspension</t>
  </si>
  <si>
    <t>S-contact</t>
  </si>
  <si>
    <t>Speedometer output 2</t>
  </si>
  <si>
    <t>Trailer turn signal</t>
  </si>
  <si>
    <t>ESP/TCS</t>
  </si>
  <si>
    <t>Transponder</t>
  </si>
  <si>
    <t>CAN bus High (motor)</t>
  </si>
  <si>
    <t>External photosensor</t>
  </si>
  <si>
    <t>CAN bus Low (motor)</t>
  </si>
  <si>
    <t>W-wire</t>
  </si>
  <si>
    <t>Central locking signal</t>
  </si>
  <si>
    <t>CAN bus High (convenience)</t>
  </si>
  <si>
    <t>Right turn signal</t>
  </si>
  <si>
    <t>CAN bus Low (convenience)</t>
  </si>
  <si>
    <t>External gong</t>
  </si>
  <si>
    <t>Airbag</t>
  </si>
  <si>
    <t>Filler neck compartment lid</t>
  </si>
  <si>
    <t>Standing time output</t>
  </si>
  <si>
    <t>K-wire</t>
  </si>
  <si>
    <t>Parking brake</t>
  </si>
  <si>
    <t>Ambient temperature input</t>
  </si>
  <si>
    <t>CHECK</t>
  </si>
  <si>
    <t>Terminal 58de</t>
  </si>
  <si>
    <t>Oil level/oil temperature</t>
  </si>
  <si>
    <t>Selector lever position display</t>
  </si>
  <si>
    <t>Oil filter pressure</t>
  </si>
  <si>
    <t>Menu control switch (menu)</t>
  </si>
  <si>
    <t>On-board computer, left</t>
  </si>
  <si>
    <t>Menu control switch (out A)</t>
  </si>
  <si>
    <t>On-board computer, right</t>
  </si>
  <si>
    <t>Menu control switch (out B)</t>
  </si>
  <si>
    <t>On-board computer reset</t>
  </si>
  <si>
    <t>Menu control switch (enter)</t>
  </si>
  <si>
    <t>Auxiliary heater radio remote control input</t>
  </si>
  <si>
    <t>Summer /winter switching</t>
  </si>
  <si>
    <t>Auxiliary heater on</t>
  </si>
  <si>
    <t>Control group 1 Navigation</t>
  </si>
  <si>
    <t>Control group 2 Navigation</t>
  </si>
  <si>
    <t>Control group Telematics</t>
  </si>
  <si>
    <t>Enable</t>
  </si>
  <si>
    <t>Clock</t>
  </si>
  <si>
    <t>Data</t>
  </si>
  <si>
    <t>Brake light</t>
  </si>
  <si>
    <t>Washer fluid level</t>
  </si>
  <si>
    <t>Tail light/dipped beam (bulb check)</t>
  </si>
  <si>
    <t>MFD</t>
  </si>
  <si>
    <t>Dash</t>
  </si>
  <si>
    <r>
      <t xml:space="preserve">GENERAL SCHEME </t>
    </r>
    <r>
      <rPr>
        <b/>
        <sz val="20"/>
        <color theme="0"/>
        <rFont val="Calibri"/>
        <family val="2"/>
        <charset val="204"/>
        <scheme val="minor"/>
      </rPr>
      <t>7.7-7.8</t>
    </r>
  </si>
  <si>
    <t>Green</t>
  </si>
  <si>
    <t>Blue</t>
  </si>
  <si>
    <t>Grey</t>
  </si>
  <si>
    <t xml:space="preserve">Driver's door </t>
  </si>
  <si>
    <t xml:space="preserve">USB </t>
  </si>
  <si>
    <t>White</t>
  </si>
  <si>
    <t>CAN RX ()</t>
  </si>
  <si>
    <t>Rx CAN comfort</t>
  </si>
  <si>
    <t>5V</t>
  </si>
  <si>
    <t>HOOD F120</t>
  </si>
  <si>
    <t>Lamp Fault</t>
  </si>
  <si>
    <t xml:space="preserve"> </t>
  </si>
  <si>
    <t>+12v</t>
  </si>
  <si>
    <t>GND</t>
  </si>
  <si>
    <t>F4 - REVERSING LIGHT SWITH</t>
  </si>
  <si>
    <t>REVERSING LIGHT SWITH</t>
  </si>
  <si>
    <t>Front passenger's door</t>
  </si>
  <si>
    <t>Rear right door contact</t>
  </si>
  <si>
    <t>Rear left door contact</t>
  </si>
  <si>
    <t>6*</t>
  </si>
  <si>
    <t>7*</t>
  </si>
  <si>
    <t>not used</t>
  </si>
  <si>
    <t>CAN L (convenience)</t>
  </si>
  <si>
    <t>13**</t>
  </si>
  <si>
    <t>14**</t>
  </si>
  <si>
    <t>CAN H  (convenience)</t>
  </si>
  <si>
    <t>Transponder 1</t>
  </si>
  <si>
    <t xml:space="preserve">Tailgate/boot lid (midline version only) </t>
  </si>
  <si>
    <t xml:space="preserve">Brake pad (not used at </t>
  </si>
  <si>
    <t xml:space="preserve">nput for external buzzer actuation (not used at present) </t>
  </si>
  <si>
    <t xml:space="preserve">nput for external gong actuation (not used at present) </t>
  </si>
  <si>
    <t xml:space="preserve">Tank warning output signal for engine control unit </t>
  </si>
  <si>
    <t xml:space="preserve">Standing time output </t>
  </si>
  <si>
    <t xml:space="preserve">Air conditioner shutoff </t>
  </si>
  <si>
    <t xml:space="preserve">Parking brake </t>
  </si>
  <si>
    <t>Electronic throttle</t>
  </si>
  <si>
    <t>Side light</t>
  </si>
  <si>
    <t xml:space="preserve">Transponder 2    </t>
  </si>
  <si>
    <t xml:space="preserve">Not used </t>
  </si>
  <si>
    <t>Terminal 58d (external dimmer potentiometer)</t>
  </si>
  <si>
    <t>1999/2000</t>
  </si>
  <si>
    <t>AUDI A3/S3   8L ;  A4 B5.</t>
  </si>
  <si>
    <t>32*</t>
  </si>
  <si>
    <t>28*</t>
  </si>
  <si>
    <t>If you have an optional LPG tank level / Fuel presser sensor/ Head range control warning</t>
  </si>
  <si>
    <t>If you have an optional Oil pressure sensor / EGR sensor</t>
  </si>
  <si>
    <t>33*</t>
  </si>
  <si>
    <t>Fuel consumption signal &lt;2000</t>
  </si>
  <si>
    <t xml:space="preserve">Lagguage door switch </t>
  </si>
  <si>
    <t>DC-DC IN+ 12В +</t>
  </si>
  <si>
    <t>DC-DC IN- GND</t>
  </si>
  <si>
    <t>DC-DC OUT+ 5В +</t>
  </si>
  <si>
    <t>DC-DC OUT- GND</t>
  </si>
  <si>
    <t>From  pin №</t>
  </si>
  <si>
    <t>На/ To pin №</t>
  </si>
  <si>
    <t>коричнево зеленый / brown green</t>
  </si>
  <si>
    <t>-&gt; 2 blue connector</t>
  </si>
  <si>
    <t>пустой / empty</t>
  </si>
  <si>
    <t>-&gt; 6 blue connector</t>
  </si>
  <si>
    <t>голубой синий / blue darck blue</t>
  </si>
  <si>
    <t>-&gt; 12 blue connector</t>
  </si>
  <si>
    <t>-&gt;</t>
  </si>
  <si>
    <t>-&gt; 30 green connector</t>
  </si>
  <si>
    <t>-&gt; 15 green connector</t>
  </si>
  <si>
    <t>remove</t>
  </si>
  <si>
    <t>Green На/ To pin №</t>
  </si>
  <si>
    <t>черно зеленый / black green</t>
  </si>
  <si>
    <t>-&gt; 7</t>
  </si>
  <si>
    <t>Yellow white</t>
  </si>
  <si>
    <t>-&gt; 10</t>
  </si>
  <si>
    <t xml:space="preserve">голубой/ blue </t>
  </si>
  <si>
    <t>-&gt; 12</t>
  </si>
  <si>
    <t>orange red</t>
  </si>
  <si>
    <t>-&gt; 21</t>
  </si>
  <si>
    <t>Green blue</t>
  </si>
  <si>
    <t>-&gt; 28</t>
  </si>
  <si>
    <t>GENERAL SCHEME</t>
  </si>
  <si>
    <t>DASHboard</t>
  </si>
  <si>
    <t>1*</t>
  </si>
  <si>
    <t>Reversing light swith</t>
  </si>
  <si>
    <t>Stop Brake lamp warn.</t>
  </si>
  <si>
    <t>Oil Pressure Sensor / EGT</t>
  </si>
  <si>
    <t>5V out</t>
  </si>
  <si>
    <t>Black</t>
  </si>
  <si>
    <t>42*</t>
  </si>
  <si>
    <t>20*</t>
  </si>
  <si>
    <t>21*</t>
  </si>
  <si>
    <t>+12V</t>
  </si>
  <si>
    <t>If you have add a wire of engaging reverse gear to cluster.</t>
  </si>
  <si>
    <t>Если вы добавили в кластер провод включения задней передачи.</t>
  </si>
  <si>
    <t>This is the control output of the turbo timer relay.</t>
  </si>
  <si>
    <t>Это управляющий выход реле турботаймера.</t>
  </si>
  <si>
    <t>If you have installed the DC-DC converter separately from the 3dMFD motherboard</t>
  </si>
  <si>
    <t>Если вы установили DC-DC преобразователь отделно от материнской платы</t>
  </si>
  <si>
    <t>7.8.2</t>
  </si>
  <si>
    <t>DC-DC OUT+ +5В</t>
  </si>
  <si>
    <t>38*</t>
  </si>
  <si>
    <t xml:space="preserve">Fuel, OIL presser / EGT / LPG </t>
  </si>
  <si>
    <t>Baterie Terminal 61</t>
  </si>
  <si>
    <t>Bonnet / Hood</t>
  </si>
  <si>
    <t>Если у вас есть дополнительное датчикки  уровня в баке LPG / датчик давления топлива / контроль диапазона головки / EGT</t>
  </si>
  <si>
    <t>Если у вас есть опциональный датчик давления масла / датчик EGT</t>
  </si>
  <si>
    <t>Remove resistors</t>
  </si>
  <si>
    <t xml:space="preserve">7.9.0 AUDI A4/S4/RS4 B5 8D0 </t>
  </si>
  <si>
    <t>1999 -&gt; 2000</t>
  </si>
  <si>
    <t>Front passenger's door / Not used</t>
  </si>
  <si>
    <t>Rear right door contact / Not used</t>
  </si>
  <si>
    <t>Rear left door contact/ Not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</si>
</sst>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88B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9" fontId="4" fillId="0" borderId="0"/>
    <xf numFmtId="0" fontId="7" fillId="0" borderId="0"/>
  </cellStyleXfs>
  <cellXfs count="226">
    <xf numFmtId="0" fontId="0" fillId="0" borderId="0" xfId="0"/>
    <xf numFmtId="0" fontId="2" fillId="0" borderId="0" xfId="0" applyFont="1"/>
    <xf numFmtId="0" fontId="2" fillId="5" borderId="2" xfId="0" applyFont="1" applyFill="1" applyBorder="1"/>
    <xf numFmtId="0" fontId="2" fillId="3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/>
    <xf numFmtId="0" fontId="2" fillId="0" borderId="0" xfId="0" applyFont="1" applyFill="1"/>
    <xf numFmtId="0" fontId="1" fillId="0" borderId="0" xfId="0" applyFont="1" applyFill="1"/>
    <xf numFmtId="0" fontId="1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/>
    <xf numFmtId="0" fontId="1" fillId="0" borderId="2" xfId="0" applyFont="1" applyFill="1" applyBorder="1" applyAlignment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8" fillId="0" borderId="0" xfId="0" applyFont="1" applyAlignment="1">
      <alignment horizontal="center" vertical="center"/>
    </xf>
    <xf numFmtId="0" fontId="1" fillId="6" borderId="2" xfId="0" applyFont="1" applyFill="1" applyBorder="1" applyAlignment="1"/>
    <xf numFmtId="0" fontId="11" fillId="0" borderId="0" xfId="0" applyFont="1"/>
    <xf numFmtId="0" fontId="1" fillId="0" borderId="2" xfId="0" applyFont="1" applyBorder="1" applyAlignment="1">
      <alignment horizontal="center" vertical="center"/>
    </xf>
    <xf numFmtId="0" fontId="1" fillId="6" borderId="3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1" fillId="0" borderId="0" xfId="0" applyFont="1" applyFill="1" applyBorder="1"/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7" fillId="7" borderId="2" xfId="2" applyFont="1" applyFill="1" applyBorder="1" applyAlignment="1"/>
    <xf numFmtId="0" fontId="7" fillId="3" borderId="2" xfId="2" applyFont="1" applyFill="1" applyBorder="1" applyAlignment="1"/>
    <xf numFmtId="0" fontId="7" fillId="8" borderId="2" xfId="2" applyFont="1" applyFill="1" applyBorder="1" applyAlignment="1">
      <alignment horizontal="left"/>
    </xf>
    <xf numFmtId="0" fontId="14" fillId="7" borderId="2" xfId="2" applyFont="1" applyFill="1" applyBorder="1" applyAlignment="1">
      <alignment horizontal="center" vertical="center"/>
    </xf>
    <xf numFmtId="0" fontId="14" fillId="8" borderId="2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14" fillId="0" borderId="0" xfId="2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/>
    </xf>
    <xf numFmtId="0" fontId="20" fillId="5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0" borderId="6" xfId="0" applyFont="1" applyFill="1" applyBorder="1"/>
    <xf numFmtId="0" fontId="2" fillId="0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 vertical="center"/>
    </xf>
    <xf numFmtId="0" fontId="2" fillId="3" borderId="10" xfId="0" applyFont="1" applyFill="1" applyBorder="1"/>
    <xf numFmtId="0" fontId="1" fillId="2" borderId="11" xfId="0" applyFont="1" applyFill="1" applyBorder="1" applyAlignment="1">
      <alignment horizontal="center"/>
    </xf>
    <xf numFmtId="0" fontId="2" fillId="3" borderId="12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2" fillId="5" borderId="12" xfId="0" applyFont="1" applyFill="1" applyBorder="1"/>
    <xf numFmtId="0" fontId="1" fillId="2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left" vertical="center"/>
    </xf>
    <xf numFmtId="0" fontId="2" fillId="5" borderId="15" xfId="0" applyFont="1" applyFill="1" applyBorder="1"/>
    <xf numFmtId="0" fontId="7" fillId="10" borderId="2" xfId="2" applyFont="1" applyFill="1" applyBorder="1" applyAlignment="1">
      <alignment horizontal="center" vertical="center" wrapText="1"/>
    </xf>
    <xf numFmtId="0" fontId="7" fillId="10" borderId="2" xfId="2" applyFont="1" applyFill="1" applyBorder="1" applyAlignment="1">
      <alignment wrapText="1"/>
    </xf>
    <xf numFmtId="0" fontId="20" fillId="0" borderId="0" xfId="0" applyFont="1"/>
    <xf numFmtId="0" fontId="2" fillId="0" borderId="0" xfId="0" applyFont="1" applyFill="1" applyBorder="1" applyAlignment="1"/>
    <xf numFmtId="0" fontId="11" fillId="0" borderId="0" xfId="0" applyFont="1" applyAlignment="1"/>
    <xf numFmtId="0" fontId="1" fillId="4" borderId="2" xfId="0" applyFont="1" applyFill="1" applyBorder="1" applyAlignment="1"/>
    <xf numFmtId="0" fontId="1" fillId="0" borderId="0" xfId="0" applyFont="1" applyAlignment="1"/>
    <xf numFmtId="0" fontId="13" fillId="0" borderId="0" xfId="0" applyFont="1" applyAlignment="1"/>
    <xf numFmtId="0" fontId="7" fillId="10" borderId="2" xfId="2" applyFont="1" applyFill="1" applyBorder="1" applyAlignment="1">
      <alignment horizontal="center" vertical="center"/>
    </xf>
    <xf numFmtId="0" fontId="7" fillId="10" borderId="2" xfId="2" applyFont="1" applyFill="1" applyBorder="1" applyAlignment="1"/>
    <xf numFmtId="0" fontId="1" fillId="2" borderId="6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20" xfId="0" applyFont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/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7" fillId="7" borderId="10" xfId="2" applyFont="1" applyFill="1" applyBorder="1" applyAlignment="1"/>
    <xf numFmtId="0" fontId="1" fillId="2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/>
    </xf>
    <xf numFmtId="0" fontId="2" fillId="3" borderId="15" xfId="0" applyFont="1" applyFill="1" applyBorder="1"/>
    <xf numFmtId="0" fontId="1" fillId="11" borderId="2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 applyAlignment="1"/>
    <xf numFmtId="0" fontId="6" fillId="12" borderId="2" xfId="0" applyFont="1" applyFill="1" applyBorder="1" applyAlignment="1"/>
    <xf numFmtId="0" fontId="21" fillId="12" borderId="12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/>
    <xf numFmtId="49" fontId="13" fillId="9" borderId="2" xfId="0" applyNumberFormat="1" applyFont="1" applyFill="1" applyBorder="1" applyAlignment="1"/>
    <xf numFmtId="49" fontId="13" fillId="3" borderId="2" xfId="0" applyNumberFormat="1" applyFont="1" applyFill="1" applyBorder="1" applyAlignment="1"/>
    <xf numFmtId="0" fontId="20" fillId="0" borderId="0" xfId="0" applyFont="1" applyFill="1" applyBorder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1" fillId="0" borderId="2" xfId="0" applyFont="1" applyBorder="1" applyAlignment="1">
      <alignment horizontal="left" vertical="center"/>
    </xf>
    <xf numFmtId="0" fontId="1" fillId="11" borderId="2" xfId="0" applyFont="1" applyFill="1" applyBorder="1" applyAlignment="1">
      <alignment horizontal="center"/>
    </xf>
    <xf numFmtId="0" fontId="1" fillId="0" borderId="2" xfId="0" applyFont="1" applyFill="1" applyBorder="1"/>
    <xf numFmtId="0" fontId="2" fillId="0" borderId="24" xfId="0" applyFont="1" applyBorder="1"/>
    <xf numFmtId="0" fontId="6" fillId="14" borderId="2" xfId="0" applyFont="1" applyFill="1" applyBorder="1" applyAlignment="1"/>
    <xf numFmtId="0" fontId="2" fillId="0" borderId="4" xfId="0" applyFont="1" applyBorder="1" applyAlignment="1">
      <alignment horizontal="left"/>
    </xf>
    <xf numFmtId="0" fontId="1" fillId="0" borderId="17" xfId="0" applyFont="1" applyFill="1" applyBorder="1"/>
    <xf numFmtId="0" fontId="11" fillId="0" borderId="17" xfId="0" applyFont="1" applyBorder="1"/>
    <xf numFmtId="0" fontId="1" fillId="11" borderId="13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shrinkToFit="1"/>
    </xf>
    <xf numFmtId="0" fontId="1" fillId="0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49" fontId="1" fillId="4" borderId="2" xfId="0" applyNumberFormat="1" applyFont="1" applyFill="1" applyBorder="1"/>
    <xf numFmtId="0" fontId="2" fillId="3" borderId="6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1" fillId="3" borderId="6" xfId="0" applyFont="1" applyFill="1" applyBorder="1" applyAlignment="1">
      <alignment horizontal="center" vertical="center"/>
    </xf>
    <xf numFmtId="0" fontId="2" fillId="3" borderId="25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2" fillId="4" borderId="7" xfId="0" applyFont="1" applyFill="1" applyBorder="1"/>
    <xf numFmtId="0" fontId="1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/>
    <xf numFmtId="0" fontId="2" fillId="4" borderId="6" xfId="0" applyFont="1" applyFill="1" applyBorder="1"/>
    <xf numFmtId="0" fontId="2" fillId="3" borderId="7" xfId="0" applyFont="1" applyFill="1" applyBorder="1"/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14" fillId="2" borderId="2" xfId="2" applyFont="1" applyFill="1" applyBorder="1" applyAlignment="1">
      <alignment horizontal="center"/>
    </xf>
    <xf numFmtId="49" fontId="14" fillId="2" borderId="2" xfId="2" applyNumberFormat="1" applyFont="1" applyFill="1" applyBorder="1" applyAlignment="1">
      <alignment horizontal="center"/>
    </xf>
    <xf numFmtId="49" fontId="19" fillId="2" borderId="2" xfId="0" applyNumberFormat="1" applyFont="1" applyFill="1" applyBorder="1" applyAlignment="1">
      <alignment horizontal="center"/>
    </xf>
    <xf numFmtId="0" fontId="14" fillId="2" borderId="3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3" fillId="3" borderId="3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13" fillId="3" borderId="5" xfId="0" applyFont="1" applyFill="1" applyBorder="1" applyAlignment="1"/>
    <xf numFmtId="0" fontId="19" fillId="3" borderId="5" xfId="0" applyFont="1" applyFill="1" applyBorder="1" applyAlignment="1">
      <alignment horizontal="center"/>
    </xf>
    <xf numFmtId="0" fontId="13" fillId="3" borderId="1" xfId="0" applyFont="1" applyFill="1" applyBorder="1"/>
    <xf numFmtId="0" fontId="18" fillId="3" borderId="5" xfId="0" applyFont="1" applyFill="1" applyBorder="1" applyAlignment="1">
      <alignment horizontal="center"/>
    </xf>
    <xf numFmtId="0" fontId="13" fillId="3" borderId="21" xfId="0" applyFont="1" applyFill="1" applyBorder="1" applyAlignment="1"/>
    <xf numFmtId="0" fontId="2" fillId="3" borderId="22" xfId="0" applyFont="1" applyFill="1" applyBorder="1" applyAlignment="1">
      <alignment horizontal="left"/>
    </xf>
    <xf numFmtId="0" fontId="13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3" fillId="3" borderId="22" xfId="0" applyFont="1" applyFill="1" applyBorder="1"/>
    <xf numFmtId="49" fontId="13" fillId="9" borderId="29" xfId="0" applyNumberFormat="1" applyFont="1" applyFill="1" applyBorder="1" applyAlignment="1"/>
    <xf numFmtId="49" fontId="13" fillId="3" borderId="5" xfId="0" applyNumberFormat="1" applyFont="1" applyFill="1" applyBorder="1" applyAlignment="1"/>
    <xf numFmtId="0" fontId="2" fillId="3" borderId="5" xfId="0" applyFont="1" applyFill="1" applyBorder="1" applyAlignment="1">
      <alignment horizontal="center"/>
    </xf>
    <xf numFmtId="0" fontId="13" fillId="0" borderId="0" xfId="0" applyFont="1" applyBorder="1"/>
    <xf numFmtId="0" fontId="13" fillId="9" borderId="3" xfId="0" applyFont="1" applyFill="1" applyBorder="1" applyAlignment="1"/>
    <xf numFmtId="0" fontId="2" fillId="9" borderId="1" xfId="0" applyFont="1" applyFill="1" applyBorder="1" applyAlignment="1">
      <alignment horizontal="left"/>
    </xf>
    <xf numFmtId="0" fontId="2" fillId="3" borderId="5" xfId="0" applyFont="1" applyFill="1" applyBorder="1"/>
    <xf numFmtId="0" fontId="13" fillId="3" borderId="5" xfId="0" applyFont="1" applyFill="1" applyBorder="1"/>
    <xf numFmtId="0" fontId="20" fillId="0" borderId="0" xfId="0" applyFont="1" applyAlignment="1">
      <alignment horizontal="left"/>
    </xf>
    <xf numFmtId="0" fontId="1" fillId="11" borderId="1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6" fillId="9" borderId="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11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2" fillId="13" borderId="0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81643</xdr:colOff>
      <xdr:row>3</xdr:row>
      <xdr:rowOff>54429</xdr:rowOff>
    </xdr:from>
    <xdr:to>
      <xdr:col>24</xdr:col>
      <xdr:colOff>1408646</xdr:colOff>
      <xdr:row>33</xdr:row>
      <xdr:rowOff>204335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5036" y="898072"/>
          <a:ext cx="4347789" cy="6257131"/>
        </a:xfrm>
        <a:prstGeom prst="rect">
          <a:avLst/>
        </a:prstGeom>
      </xdr:spPr>
    </xdr:pic>
    <xdr:clientData/>
  </xdr:twoCellAnchor>
  <xdr:twoCellAnchor editAs="oneCell">
    <xdr:from>
      <xdr:col>22</xdr:col>
      <xdr:colOff>169534</xdr:colOff>
      <xdr:row>26</xdr:row>
      <xdr:rowOff>180379</xdr:rowOff>
    </xdr:from>
    <xdr:to>
      <xdr:col>23</xdr:col>
      <xdr:colOff>997289</xdr:colOff>
      <xdr:row>33</xdr:row>
      <xdr:rowOff>165641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8" t="4672" r="51168" b="5449"/>
        <a:stretch/>
      </xdr:blipFill>
      <xdr:spPr>
        <a:xfrm rot="10800000">
          <a:off x="14252927" y="5704879"/>
          <a:ext cx="2378969" cy="14044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17</xdr:col>
      <xdr:colOff>1200150</xdr:colOff>
      <xdr:row>71</xdr:row>
      <xdr:rowOff>16180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57" r="12063"/>
        <a:stretch/>
      </xdr:blipFill>
      <xdr:spPr>
        <a:xfrm>
          <a:off x="0" y="7334250"/>
          <a:ext cx="6284119" cy="7481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2744"/>
  <sheetViews>
    <sheetView tabSelected="1" zoomScale="80" zoomScaleNormal="80" workbookViewId="0">
      <selection activeCell="R1" sqref="R1:AD1"/>
    </sheetView>
  </sheetViews>
  <sheetFormatPr defaultRowHeight="15.75" x14ac:dyDescent="0.25"/>
  <cols>
    <col min="1" max="1" width="3.42578125" style="4" bestFit="1" customWidth="1"/>
    <col min="2" max="2" width="25.7109375" style="8" customWidth="1"/>
    <col min="3" max="3" width="5.5703125" style="7" customWidth="1"/>
    <col min="4" max="4" width="6.140625" style="7" customWidth="1"/>
    <col min="5" max="5" width="3.42578125" style="4" bestFit="1" customWidth="1"/>
    <col min="6" max="6" width="22" style="4" bestFit="1" customWidth="1"/>
    <col min="7" max="7" width="2.85546875" style="4" customWidth="1"/>
    <col min="8" max="8" width="6.140625" style="4" hidden="1" customWidth="1"/>
    <col min="9" max="9" width="5.5703125" style="8" hidden="1" customWidth="1"/>
    <col min="10" max="10" width="7" style="8" hidden="1" customWidth="1"/>
    <col min="11" max="11" width="25.5703125" style="4" hidden="1" customWidth="1"/>
    <col min="12" max="12" width="2.5703125" style="4" hidden="1" customWidth="1"/>
    <col min="13" max="13" width="5" style="4" hidden="1" customWidth="1"/>
    <col min="14" max="14" width="5.42578125" style="4" hidden="1" customWidth="1"/>
    <col min="15" max="15" width="6.85546875" style="4" hidden="1" customWidth="1"/>
    <col min="16" max="16" width="30.140625" style="4" hidden="1" customWidth="1"/>
    <col min="17" max="17" width="7.28515625" style="28" customWidth="1"/>
    <col min="18" max="18" width="24.7109375" style="17" customWidth="1"/>
    <col min="19" max="19" width="7.140625" style="1" customWidth="1"/>
    <col min="20" max="20" width="4.5703125" style="1" customWidth="1"/>
    <col min="21" max="21" width="4.5703125" style="136" customWidth="1"/>
    <col min="22" max="22" width="3.7109375" style="28" hidden="1" customWidth="1"/>
    <col min="23" max="23" width="23.28515625" style="1" customWidth="1"/>
    <col min="24" max="25" width="22" style="1" customWidth="1"/>
    <col min="26" max="26" width="4" style="1" hidden="1" customWidth="1"/>
    <col min="27" max="27" width="4.42578125" style="136" customWidth="1"/>
    <col min="28" max="28" width="4.42578125" style="1" customWidth="1"/>
    <col min="29" max="29" width="7.140625" style="1" customWidth="1"/>
    <col min="30" max="30" width="24.7109375" style="17" customWidth="1"/>
    <col min="31" max="33" width="3.140625" style="28" customWidth="1"/>
    <col min="34" max="34" width="3.42578125" style="17" bestFit="1" customWidth="1"/>
    <col min="35" max="35" width="23.85546875" style="10" customWidth="1"/>
    <col min="36" max="37" width="5.28515625" style="63" customWidth="1"/>
    <col min="38" max="38" width="3.42578125" style="26" customWidth="1"/>
    <col min="39" max="39" width="26.42578125" style="26" customWidth="1"/>
    <col min="40" max="16384" width="9.140625" style="1"/>
  </cols>
  <sheetData>
    <row r="1" spans="1:39" s="6" customFormat="1" ht="28.5" customHeight="1" x14ac:dyDescent="0.45">
      <c r="A1" s="30"/>
      <c r="B1" s="29"/>
      <c r="C1" s="29"/>
      <c r="D1" s="29"/>
      <c r="E1" s="31"/>
      <c r="F1" s="31"/>
      <c r="G1" s="32"/>
      <c r="H1" s="220" t="s">
        <v>138</v>
      </c>
      <c r="I1" s="220"/>
      <c r="J1" s="220"/>
      <c r="K1" s="220"/>
      <c r="L1" s="220"/>
      <c r="M1" s="220"/>
      <c r="N1" s="220"/>
      <c r="O1" s="220"/>
      <c r="P1" s="220"/>
      <c r="R1" s="224" t="s">
        <v>200</v>
      </c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J1" s="63"/>
      <c r="AK1" s="63"/>
      <c r="AL1" s="26"/>
      <c r="AM1" s="26"/>
    </row>
    <row r="2" spans="1:39" s="11" customFormat="1" ht="8.25" customHeight="1" thickBot="1" x14ac:dyDescent="0.3">
      <c r="A2" s="4"/>
      <c r="B2" s="7"/>
      <c r="C2" s="7"/>
      <c r="D2" s="7"/>
      <c r="E2" s="4"/>
      <c r="F2" s="4"/>
      <c r="G2" s="4"/>
      <c r="H2" s="7"/>
      <c r="I2" s="5"/>
      <c r="J2" s="5"/>
      <c r="K2" s="5"/>
      <c r="L2" s="4"/>
      <c r="M2" s="4"/>
      <c r="N2" s="4"/>
      <c r="O2" s="4"/>
      <c r="P2" s="4"/>
      <c r="R2" s="4"/>
      <c r="S2" s="5"/>
      <c r="T2" s="5"/>
      <c r="U2" s="7"/>
      <c r="AA2" s="7"/>
      <c r="AB2" s="5"/>
      <c r="AC2" s="5"/>
      <c r="AD2" s="4"/>
      <c r="AJ2" s="63"/>
      <c r="AK2" s="63"/>
      <c r="AL2" s="26"/>
      <c r="AM2" s="26"/>
    </row>
    <row r="3" spans="1:39" s="20" customFormat="1" ht="28.5" customHeight="1" x14ac:dyDescent="0.35">
      <c r="A3" s="33"/>
      <c r="B3" s="88" t="s">
        <v>137</v>
      </c>
      <c r="C3" s="34"/>
      <c r="D3" s="34"/>
      <c r="E3" s="34"/>
      <c r="F3" s="34"/>
      <c r="G3" s="34"/>
      <c r="H3" s="212" t="s">
        <v>96</v>
      </c>
      <c r="I3" s="212"/>
      <c r="J3" s="212"/>
      <c r="K3" s="212"/>
      <c r="L3" s="212"/>
      <c r="M3" s="212"/>
      <c r="N3" s="212"/>
      <c r="O3" s="212"/>
      <c r="P3" s="212"/>
      <c r="R3" s="225" t="s">
        <v>173</v>
      </c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I3" s="205">
        <v>2000</v>
      </c>
      <c r="AJ3" s="63"/>
      <c r="AK3" s="63"/>
      <c r="AL3" s="26"/>
      <c r="AM3" s="26"/>
    </row>
    <row r="4" spans="1:39" s="19" customFormat="1" x14ac:dyDescent="0.25">
      <c r="A4" s="44">
        <v>1</v>
      </c>
      <c r="B4" s="41" t="s">
        <v>25</v>
      </c>
      <c r="C4" s="97">
        <f>AA25</f>
        <v>39</v>
      </c>
      <c r="D4" s="63"/>
      <c r="E4" s="44">
        <v>17</v>
      </c>
      <c r="F4" s="41" t="s">
        <v>30</v>
      </c>
      <c r="H4" s="18" t="s">
        <v>94</v>
      </c>
      <c r="I4" s="221" t="s">
        <v>95</v>
      </c>
      <c r="J4" s="222"/>
      <c r="K4" s="223"/>
      <c r="L4" s="25"/>
      <c r="M4" s="18" t="s">
        <v>94</v>
      </c>
      <c r="N4" s="221" t="s">
        <v>95</v>
      </c>
      <c r="O4" s="222"/>
      <c r="P4" s="223"/>
      <c r="W4" s="135"/>
      <c r="X4" s="135"/>
      <c r="Y4" s="135"/>
      <c r="Z4" s="135"/>
      <c r="AH4" s="45">
        <v>1</v>
      </c>
      <c r="AI4" s="43" t="s">
        <v>75</v>
      </c>
      <c r="AJ4" s="172"/>
      <c r="AK4" s="177">
        <f>AA7</f>
        <v>23</v>
      </c>
      <c r="AL4" s="45">
        <v>17</v>
      </c>
      <c r="AM4" s="43" t="s">
        <v>76</v>
      </c>
    </row>
    <row r="5" spans="1:39" x14ac:dyDescent="0.25">
      <c r="A5" s="44">
        <v>2</v>
      </c>
      <c r="B5" s="41" t="s">
        <v>19</v>
      </c>
      <c r="C5" s="97">
        <f>AA13</f>
        <v>29</v>
      </c>
      <c r="D5" s="63"/>
      <c r="E5" s="44">
        <v>18</v>
      </c>
      <c r="F5" s="41" t="s">
        <v>31</v>
      </c>
      <c r="H5" s="47">
        <v>1</v>
      </c>
      <c r="I5" s="9"/>
      <c r="J5" s="9"/>
      <c r="K5" s="9" t="s">
        <v>13</v>
      </c>
      <c r="L5" s="35"/>
      <c r="M5" s="48">
        <v>21</v>
      </c>
      <c r="N5" s="55">
        <v>17</v>
      </c>
      <c r="O5" s="12" t="s">
        <v>99</v>
      </c>
      <c r="P5" s="13" t="s">
        <v>3</v>
      </c>
      <c r="W5" s="137"/>
      <c r="X5" s="137"/>
      <c r="Y5" s="137"/>
      <c r="Z5" s="137"/>
      <c r="AH5" s="45">
        <v>2</v>
      </c>
      <c r="AI5" s="43" t="s">
        <v>77</v>
      </c>
      <c r="AJ5" s="172"/>
      <c r="AK5" s="177">
        <f t="shared" ref="AK5:AK6" si="0">AA8</f>
        <v>24</v>
      </c>
      <c r="AL5" s="45">
        <v>18</v>
      </c>
      <c r="AM5" s="43" t="s">
        <v>78</v>
      </c>
    </row>
    <row r="6" spans="1:39" x14ac:dyDescent="0.25">
      <c r="A6" s="44">
        <v>3</v>
      </c>
      <c r="B6" s="41" t="s">
        <v>32</v>
      </c>
      <c r="C6" s="63"/>
      <c r="D6" s="63"/>
      <c r="E6" s="44">
        <v>19</v>
      </c>
      <c r="F6" s="41" t="s">
        <v>33</v>
      </c>
      <c r="H6" s="47">
        <v>2</v>
      </c>
      <c r="I6" s="55">
        <v>15</v>
      </c>
      <c r="J6" s="12" t="s">
        <v>99</v>
      </c>
      <c r="K6" s="13" t="s">
        <v>92</v>
      </c>
      <c r="L6" s="35"/>
      <c r="M6" s="47">
        <v>22</v>
      </c>
      <c r="N6" s="55">
        <v>18</v>
      </c>
      <c r="O6" s="12" t="s">
        <v>99</v>
      </c>
      <c r="P6" s="13" t="s">
        <v>2</v>
      </c>
      <c r="R6" s="138" t="s">
        <v>174</v>
      </c>
      <c r="S6" s="23"/>
      <c r="T6" s="138"/>
      <c r="U6" s="18" t="s">
        <v>94</v>
      </c>
      <c r="V6" s="147" t="s">
        <v>191</v>
      </c>
      <c r="W6" s="137"/>
      <c r="X6" s="137"/>
      <c r="Y6" s="137"/>
      <c r="Z6" s="147" t="s">
        <v>191</v>
      </c>
      <c r="AA6" s="18" t="s">
        <v>94</v>
      </c>
      <c r="AB6" s="138" t="s">
        <v>174</v>
      </c>
      <c r="AC6" s="23"/>
      <c r="AD6" s="23"/>
      <c r="AH6" s="45">
        <v>3</v>
      </c>
      <c r="AI6" s="43" t="s">
        <v>79</v>
      </c>
      <c r="AJ6" s="172"/>
      <c r="AK6" s="177">
        <f t="shared" si="0"/>
        <v>25</v>
      </c>
      <c r="AL6" s="45">
        <v>19</v>
      </c>
      <c r="AM6" s="43" t="s">
        <v>80</v>
      </c>
    </row>
    <row r="7" spans="1:39" x14ac:dyDescent="0.25">
      <c r="A7" s="44">
        <v>4</v>
      </c>
      <c r="B7" s="41" t="s">
        <v>34</v>
      </c>
      <c r="C7" s="63"/>
      <c r="D7" s="63"/>
      <c r="E7" s="44">
        <v>20</v>
      </c>
      <c r="F7" s="41" t="s">
        <v>27</v>
      </c>
      <c r="H7" s="47">
        <v>3</v>
      </c>
      <c r="I7" s="55">
        <v>14</v>
      </c>
      <c r="J7" s="12" t="s">
        <v>99</v>
      </c>
      <c r="K7" s="13" t="s">
        <v>91</v>
      </c>
      <c r="L7" s="35"/>
      <c r="M7" s="47">
        <v>23</v>
      </c>
      <c r="N7" s="55">
        <v>19</v>
      </c>
      <c r="O7" s="12" t="s">
        <v>99</v>
      </c>
      <c r="P7" s="13" t="s">
        <v>9</v>
      </c>
      <c r="R7" s="2" t="s">
        <v>176</v>
      </c>
      <c r="S7" s="12" t="s">
        <v>99</v>
      </c>
      <c r="T7" s="55">
        <v>31</v>
      </c>
      <c r="U7" s="139" t="s">
        <v>175</v>
      </c>
      <c r="V7" s="47">
        <v>16</v>
      </c>
      <c r="W7" s="137"/>
      <c r="X7" s="137"/>
      <c r="Y7" s="137"/>
      <c r="Z7" s="9"/>
      <c r="AA7" s="48">
        <v>23</v>
      </c>
      <c r="AB7" s="55">
        <v>17</v>
      </c>
      <c r="AC7" s="12" t="s">
        <v>99</v>
      </c>
      <c r="AD7" s="2" t="s">
        <v>2</v>
      </c>
      <c r="AH7" s="45">
        <v>4</v>
      </c>
      <c r="AI7" s="43" t="s">
        <v>81</v>
      </c>
      <c r="AJ7" s="172"/>
      <c r="AK7" s="172"/>
      <c r="AL7" s="45">
        <v>20</v>
      </c>
      <c r="AM7" s="43" t="s">
        <v>82</v>
      </c>
    </row>
    <row r="8" spans="1:39" x14ac:dyDescent="0.25">
      <c r="A8" s="44">
        <v>5</v>
      </c>
      <c r="B8" s="41" t="s">
        <v>24</v>
      </c>
      <c r="C8" s="63"/>
      <c r="D8" s="97">
        <f>U13</f>
        <v>7</v>
      </c>
      <c r="E8" s="44">
        <v>21</v>
      </c>
      <c r="F8" s="41" t="s">
        <v>35</v>
      </c>
      <c r="H8" s="47">
        <v>4</v>
      </c>
      <c r="I8" s="56">
        <v>21</v>
      </c>
      <c r="J8" s="54" t="s">
        <v>98</v>
      </c>
      <c r="K8" s="57" t="s">
        <v>100</v>
      </c>
      <c r="L8" s="35"/>
      <c r="M8" s="47">
        <v>24</v>
      </c>
      <c r="N8" s="62">
        <v>2</v>
      </c>
      <c r="O8" s="54" t="s">
        <v>98</v>
      </c>
      <c r="P8" s="57" t="s">
        <v>8</v>
      </c>
      <c r="R8" s="67" t="s">
        <v>114</v>
      </c>
      <c r="S8" s="12" t="s">
        <v>99</v>
      </c>
      <c r="T8" s="55">
        <v>9</v>
      </c>
      <c r="U8" s="47">
        <v>2</v>
      </c>
      <c r="V8" s="47">
        <v>18</v>
      </c>
      <c r="W8" s="137"/>
      <c r="X8" s="137"/>
      <c r="Y8" s="137"/>
      <c r="Z8" s="9"/>
      <c r="AA8" s="47">
        <v>24</v>
      </c>
      <c r="AB8" s="55">
        <v>18</v>
      </c>
      <c r="AC8" s="12" t="s">
        <v>99</v>
      </c>
      <c r="AD8" s="2" t="s">
        <v>3</v>
      </c>
      <c r="AH8" s="45">
        <v>5</v>
      </c>
      <c r="AI8" s="43" t="s">
        <v>4</v>
      </c>
      <c r="AJ8" s="177">
        <v>12</v>
      </c>
      <c r="AK8" s="172"/>
      <c r="AL8" s="45">
        <v>21</v>
      </c>
      <c r="AM8" s="43" t="s">
        <v>83</v>
      </c>
    </row>
    <row r="9" spans="1:39" ht="15" customHeight="1" x14ac:dyDescent="0.25">
      <c r="A9" s="44">
        <v>6</v>
      </c>
      <c r="B9" s="41" t="s">
        <v>36</v>
      </c>
      <c r="C9" s="63"/>
      <c r="D9" s="97">
        <f>U10</f>
        <v>4</v>
      </c>
      <c r="E9" s="44">
        <v>22</v>
      </c>
      <c r="F9" s="41" t="s">
        <v>37</v>
      </c>
      <c r="H9" s="49">
        <v>5</v>
      </c>
      <c r="I9" s="56">
        <v>22</v>
      </c>
      <c r="J9" s="54" t="s">
        <v>98</v>
      </c>
      <c r="K9" s="58" t="s">
        <v>37</v>
      </c>
      <c r="L9" s="35"/>
      <c r="M9" s="47">
        <v>25</v>
      </c>
      <c r="N9" s="55">
        <v>32</v>
      </c>
      <c r="O9" s="12" t="s">
        <v>99</v>
      </c>
      <c r="P9" s="13" t="s">
        <v>1</v>
      </c>
      <c r="R9" s="67" t="s">
        <v>113</v>
      </c>
      <c r="S9" s="12" t="s">
        <v>99</v>
      </c>
      <c r="T9" s="55">
        <v>8</v>
      </c>
      <c r="U9" s="47">
        <v>3</v>
      </c>
      <c r="V9" s="48">
        <v>17</v>
      </c>
      <c r="W9" s="137"/>
      <c r="X9" s="137"/>
      <c r="Y9" s="137"/>
      <c r="Z9" s="9"/>
      <c r="AA9" s="48">
        <v>25</v>
      </c>
      <c r="AB9" s="55">
        <v>19</v>
      </c>
      <c r="AC9" s="12" t="s">
        <v>99</v>
      </c>
      <c r="AD9" s="2" t="s">
        <v>9</v>
      </c>
      <c r="AH9" s="45">
        <v>6</v>
      </c>
      <c r="AI9" s="43" t="s">
        <v>5</v>
      </c>
      <c r="AJ9" s="177">
        <v>13</v>
      </c>
      <c r="AK9" s="172"/>
      <c r="AL9" s="45">
        <v>22</v>
      </c>
      <c r="AM9" s="43" t="s">
        <v>84</v>
      </c>
    </row>
    <row r="10" spans="1:39" x14ac:dyDescent="0.25">
      <c r="A10" s="44">
        <v>7</v>
      </c>
      <c r="B10" s="41" t="s">
        <v>38</v>
      </c>
      <c r="C10" s="64"/>
      <c r="D10" s="178" t="s">
        <v>109</v>
      </c>
      <c r="E10" s="44">
        <v>23</v>
      </c>
      <c r="F10" s="41" t="s">
        <v>23</v>
      </c>
      <c r="H10" s="48" t="s">
        <v>116</v>
      </c>
      <c r="I10" s="59" t="s">
        <v>101</v>
      </c>
      <c r="J10" s="14" t="s">
        <v>102</v>
      </c>
      <c r="K10" s="15" t="s">
        <v>118</v>
      </c>
      <c r="M10" s="47">
        <v>26</v>
      </c>
      <c r="N10" s="50">
        <v>25</v>
      </c>
      <c r="O10" s="51" t="s">
        <v>97</v>
      </c>
      <c r="P10" s="3" t="s">
        <v>106</v>
      </c>
      <c r="R10" s="58" t="s">
        <v>37</v>
      </c>
      <c r="S10" s="54" t="s">
        <v>98</v>
      </c>
      <c r="T10" s="56">
        <v>22</v>
      </c>
      <c r="U10" s="47">
        <v>4</v>
      </c>
      <c r="V10" s="47">
        <v>5</v>
      </c>
      <c r="W10" s="137"/>
      <c r="X10" s="137"/>
      <c r="Y10" s="137"/>
      <c r="Z10" s="48">
        <v>34</v>
      </c>
      <c r="AA10" s="48">
        <v>26</v>
      </c>
      <c r="AB10" s="50">
        <v>27</v>
      </c>
      <c r="AC10" s="51" t="s">
        <v>97</v>
      </c>
      <c r="AD10" s="52" t="s">
        <v>18</v>
      </c>
      <c r="AH10" s="45">
        <v>7</v>
      </c>
      <c r="AI10" s="43" t="s">
        <v>33</v>
      </c>
      <c r="AJ10" s="172"/>
      <c r="AK10" s="172"/>
      <c r="AL10" s="45">
        <v>23</v>
      </c>
      <c r="AM10" s="43" t="s">
        <v>85</v>
      </c>
    </row>
    <row r="11" spans="1:39" x14ac:dyDescent="0.25">
      <c r="A11" s="44">
        <v>8</v>
      </c>
      <c r="B11" s="41" t="s">
        <v>26</v>
      </c>
      <c r="C11" s="64"/>
      <c r="D11" s="179" t="s">
        <v>110</v>
      </c>
      <c r="E11" s="44">
        <v>24</v>
      </c>
      <c r="F11" s="41" t="s">
        <v>39</v>
      </c>
      <c r="H11" s="48" t="s">
        <v>117</v>
      </c>
      <c r="I11" s="60" t="s">
        <v>101</v>
      </c>
      <c r="J11" s="24" t="s">
        <v>97</v>
      </c>
      <c r="K11" s="21" t="s">
        <v>118</v>
      </c>
      <c r="M11" s="47">
        <v>27</v>
      </c>
      <c r="N11" s="53">
        <v>30</v>
      </c>
      <c r="O11" s="54" t="s">
        <v>98</v>
      </c>
      <c r="P11" s="58" t="s">
        <v>14</v>
      </c>
      <c r="R11" s="13" t="s">
        <v>92</v>
      </c>
      <c r="S11" s="12" t="s">
        <v>99</v>
      </c>
      <c r="T11" s="55">
        <v>15</v>
      </c>
      <c r="U11" s="47">
        <v>5</v>
      </c>
      <c r="V11" s="48">
        <v>2</v>
      </c>
      <c r="W11" s="137"/>
      <c r="X11" s="137"/>
      <c r="Y11" s="137"/>
      <c r="Z11" s="48">
        <v>36</v>
      </c>
      <c r="AA11" s="48">
        <v>27</v>
      </c>
      <c r="AB11" s="55">
        <v>16</v>
      </c>
      <c r="AC11" s="12" t="s">
        <v>99</v>
      </c>
      <c r="AD11" s="13" t="s">
        <v>107</v>
      </c>
      <c r="AH11" s="45">
        <v>8</v>
      </c>
      <c r="AI11" s="43" t="s">
        <v>202</v>
      </c>
      <c r="AJ11" s="177">
        <v>3</v>
      </c>
      <c r="AK11" s="172"/>
      <c r="AL11" s="45">
        <v>24</v>
      </c>
      <c r="AM11" s="43" t="s">
        <v>86</v>
      </c>
    </row>
    <row r="12" spans="1:39" x14ac:dyDescent="0.25">
      <c r="A12" s="44">
        <v>9</v>
      </c>
      <c r="B12" s="41" t="s">
        <v>39</v>
      </c>
      <c r="D12" s="63"/>
      <c r="E12" s="44">
        <v>25</v>
      </c>
      <c r="F12" s="41" t="s">
        <v>40</v>
      </c>
      <c r="H12" s="47">
        <v>8</v>
      </c>
      <c r="I12" s="23"/>
      <c r="J12" s="23"/>
      <c r="K12" s="23"/>
      <c r="M12" s="123" t="s">
        <v>140</v>
      </c>
      <c r="N12" s="50">
        <v>32</v>
      </c>
      <c r="O12" s="51" t="s">
        <v>97</v>
      </c>
      <c r="P12" s="52" t="s">
        <v>20</v>
      </c>
      <c r="R12" s="2" t="s">
        <v>177</v>
      </c>
      <c r="S12" s="12" t="s">
        <v>99</v>
      </c>
      <c r="T12" s="55">
        <v>14</v>
      </c>
      <c r="U12" s="47">
        <v>6</v>
      </c>
      <c r="V12" s="47">
        <v>3</v>
      </c>
      <c r="W12" s="137"/>
      <c r="X12" s="137"/>
      <c r="Y12" s="137"/>
      <c r="Z12" s="48">
        <v>35</v>
      </c>
      <c r="AA12" s="48">
        <v>28</v>
      </c>
      <c r="AB12" s="53">
        <v>29</v>
      </c>
      <c r="AC12" s="54" t="s">
        <v>98</v>
      </c>
      <c r="AD12" s="58" t="s">
        <v>10</v>
      </c>
      <c r="AH12" s="45">
        <v>9</v>
      </c>
      <c r="AI12" s="43" t="s">
        <v>203</v>
      </c>
      <c r="AJ12" s="177">
        <f>U8</f>
        <v>2</v>
      </c>
      <c r="AK12" s="172"/>
      <c r="AL12" s="45">
        <v>25</v>
      </c>
      <c r="AM12" s="43" t="s">
        <v>87</v>
      </c>
    </row>
    <row r="13" spans="1:39" x14ac:dyDescent="0.25">
      <c r="A13" s="44">
        <v>10</v>
      </c>
      <c r="B13" s="41" t="s">
        <v>41</v>
      </c>
      <c r="C13" s="63"/>
      <c r="D13" s="63"/>
      <c r="E13" s="44">
        <v>26</v>
      </c>
      <c r="F13" s="41" t="s">
        <v>42</v>
      </c>
      <c r="H13" s="48">
        <v>9</v>
      </c>
      <c r="I13" s="9"/>
      <c r="J13" s="9"/>
      <c r="K13" s="16" t="s">
        <v>103</v>
      </c>
      <c r="M13" s="47">
        <v>29</v>
      </c>
      <c r="N13" s="50">
        <v>6</v>
      </c>
      <c r="O13" s="51" t="s">
        <v>97</v>
      </c>
      <c r="P13" s="3" t="s">
        <v>145</v>
      </c>
      <c r="R13" s="57" t="s">
        <v>100</v>
      </c>
      <c r="S13" s="54" t="s">
        <v>98</v>
      </c>
      <c r="T13" s="56">
        <v>21</v>
      </c>
      <c r="U13" s="48">
        <v>7</v>
      </c>
      <c r="V13" s="48">
        <v>4</v>
      </c>
      <c r="W13" s="137"/>
      <c r="X13" s="137"/>
      <c r="Y13" s="137"/>
      <c r="Z13" s="48">
        <v>24</v>
      </c>
      <c r="AA13" s="48">
        <v>29</v>
      </c>
      <c r="AB13" s="62">
        <v>2</v>
      </c>
      <c r="AC13" s="54" t="s">
        <v>98</v>
      </c>
      <c r="AD13" s="57" t="s">
        <v>8</v>
      </c>
      <c r="AH13" s="45">
        <v>10</v>
      </c>
      <c r="AI13" s="43" t="s">
        <v>204</v>
      </c>
      <c r="AJ13" s="177">
        <f>U14</f>
        <v>8</v>
      </c>
      <c r="AK13" s="172"/>
      <c r="AL13" s="45">
        <v>26</v>
      </c>
      <c r="AM13" s="43" t="s">
        <v>33</v>
      </c>
    </row>
    <row r="14" spans="1:39" x14ac:dyDescent="0.25">
      <c r="A14" s="44">
        <v>11</v>
      </c>
      <c r="B14" s="41" t="s">
        <v>43</v>
      </c>
      <c r="C14" s="63"/>
      <c r="D14" s="63"/>
      <c r="E14" s="44">
        <v>27</v>
      </c>
      <c r="F14" s="41" t="s">
        <v>44</v>
      </c>
      <c r="H14" s="48">
        <v>10</v>
      </c>
      <c r="I14" s="61">
        <v>19</v>
      </c>
      <c r="J14" s="51" t="s">
        <v>97</v>
      </c>
      <c r="K14" s="3" t="s">
        <v>6</v>
      </c>
      <c r="M14" s="47">
        <v>30</v>
      </c>
      <c r="N14" s="50">
        <v>15</v>
      </c>
      <c r="O14" s="51" t="s">
        <v>97</v>
      </c>
      <c r="P14" s="3" t="s">
        <v>16</v>
      </c>
      <c r="R14" s="67" t="s">
        <v>115</v>
      </c>
      <c r="S14" s="12" t="s">
        <v>99</v>
      </c>
      <c r="T14" s="55">
        <v>10</v>
      </c>
      <c r="U14" s="47">
        <v>8</v>
      </c>
      <c r="V14" s="48">
        <v>19</v>
      </c>
      <c r="W14" s="137"/>
      <c r="X14" s="137"/>
      <c r="Y14" s="137"/>
      <c r="Z14" s="47">
        <v>25</v>
      </c>
      <c r="AA14" s="47">
        <v>30</v>
      </c>
      <c r="AB14" s="55">
        <v>32</v>
      </c>
      <c r="AC14" s="12" t="s">
        <v>99</v>
      </c>
      <c r="AD14" s="13" t="s">
        <v>1</v>
      </c>
      <c r="AH14" s="45">
        <v>11</v>
      </c>
      <c r="AI14" s="43" t="s">
        <v>88</v>
      </c>
      <c r="AJ14" s="172"/>
      <c r="AK14" s="172"/>
      <c r="AL14" s="45">
        <v>27</v>
      </c>
      <c r="AM14" s="43" t="s">
        <v>33</v>
      </c>
    </row>
    <row r="15" spans="1:39" ht="16.5" thickBot="1" x14ac:dyDescent="0.3">
      <c r="A15" s="44">
        <v>12</v>
      </c>
      <c r="B15" s="41" t="s">
        <v>45</v>
      </c>
      <c r="C15" s="65"/>
      <c r="D15" s="65"/>
      <c r="E15" s="44">
        <v>28</v>
      </c>
      <c r="F15" s="41" t="s">
        <v>46</v>
      </c>
      <c r="H15" s="48">
        <v>11</v>
      </c>
      <c r="I15" s="61">
        <v>18</v>
      </c>
      <c r="J15" s="51" t="s">
        <v>97</v>
      </c>
      <c r="K15" s="3" t="s">
        <v>7</v>
      </c>
      <c r="M15" s="96">
        <v>31</v>
      </c>
      <c r="N15" s="110">
        <v>13</v>
      </c>
      <c r="O15" s="111" t="s">
        <v>97</v>
      </c>
      <c r="P15" s="112" t="s">
        <v>17</v>
      </c>
      <c r="R15" s="182"/>
      <c r="S15" s="182"/>
      <c r="T15" s="182"/>
      <c r="U15" s="48">
        <v>9</v>
      </c>
      <c r="V15" s="48">
        <v>9</v>
      </c>
      <c r="W15" s="137"/>
      <c r="X15" s="137"/>
      <c r="Y15" s="137"/>
      <c r="Z15" s="47">
        <v>26</v>
      </c>
      <c r="AA15" s="48">
        <v>31</v>
      </c>
      <c r="AB15" s="50">
        <v>25</v>
      </c>
      <c r="AC15" s="51" t="s">
        <v>97</v>
      </c>
      <c r="AD15" s="3" t="s">
        <v>106</v>
      </c>
      <c r="AH15" s="45">
        <v>12</v>
      </c>
      <c r="AI15" s="43" t="s">
        <v>89</v>
      </c>
      <c r="AJ15" s="172"/>
      <c r="AK15" s="171" t="str">
        <f>AA17</f>
        <v>33*</v>
      </c>
      <c r="AL15" s="45">
        <v>28</v>
      </c>
      <c r="AM15" s="85" t="s">
        <v>194</v>
      </c>
    </row>
    <row r="16" spans="1:39" ht="16.5" thickBot="1" x14ac:dyDescent="0.3">
      <c r="A16" s="44">
        <v>13</v>
      </c>
      <c r="B16" s="41" t="s">
        <v>47</v>
      </c>
      <c r="C16" s="63" t="s">
        <v>108</v>
      </c>
      <c r="D16" s="97">
        <f>AA12</f>
        <v>28</v>
      </c>
      <c r="E16" s="44">
        <v>29</v>
      </c>
      <c r="F16" s="41" t="s">
        <v>48</v>
      </c>
      <c r="H16" s="69">
        <v>12</v>
      </c>
      <c r="I16" s="70"/>
      <c r="J16" s="70"/>
      <c r="K16" s="71" t="s">
        <v>104</v>
      </c>
      <c r="M16" s="74" t="s">
        <v>139</v>
      </c>
      <c r="N16" s="116">
        <v>25</v>
      </c>
      <c r="O16" s="117" t="s">
        <v>98</v>
      </c>
      <c r="P16" s="118" t="s">
        <v>144</v>
      </c>
      <c r="R16" s="152" t="s">
        <v>7</v>
      </c>
      <c r="S16" s="111" t="s">
        <v>97</v>
      </c>
      <c r="T16" s="110">
        <v>18</v>
      </c>
      <c r="U16" s="48">
        <v>10</v>
      </c>
      <c r="V16" s="48">
        <v>11</v>
      </c>
      <c r="W16" s="137"/>
      <c r="X16" s="137"/>
      <c r="Y16" s="137"/>
      <c r="Z16" s="129">
        <v>27</v>
      </c>
      <c r="AA16" s="69">
        <v>32</v>
      </c>
      <c r="AB16" s="164">
        <v>30</v>
      </c>
      <c r="AC16" s="165" t="s">
        <v>98</v>
      </c>
      <c r="AD16" s="166" t="s">
        <v>14</v>
      </c>
      <c r="AH16" s="45">
        <v>13</v>
      </c>
      <c r="AI16" s="43" t="s">
        <v>90</v>
      </c>
      <c r="AJ16" s="172"/>
      <c r="AK16" s="146" t="str">
        <f>AA24</f>
        <v>38*</v>
      </c>
      <c r="AL16" s="45">
        <v>29</v>
      </c>
      <c r="AM16" s="85" t="s">
        <v>194</v>
      </c>
    </row>
    <row r="17" spans="1:39" ht="16.5" thickBot="1" x14ac:dyDescent="0.3">
      <c r="A17" s="44">
        <v>14</v>
      </c>
      <c r="B17" s="41" t="s">
        <v>49</v>
      </c>
      <c r="C17" s="63"/>
      <c r="D17" s="97">
        <f>AA16</f>
        <v>32</v>
      </c>
      <c r="E17" s="44">
        <v>30</v>
      </c>
      <c r="F17" s="41" t="s">
        <v>50</v>
      </c>
      <c r="H17" s="74">
        <v>13</v>
      </c>
      <c r="I17" s="75">
        <v>23</v>
      </c>
      <c r="J17" s="76" t="s">
        <v>97</v>
      </c>
      <c r="K17" s="77" t="s">
        <v>119</v>
      </c>
      <c r="M17" s="119" t="s">
        <v>139</v>
      </c>
      <c r="N17" s="120">
        <v>12</v>
      </c>
      <c r="O17" s="121" t="s">
        <v>97</v>
      </c>
      <c r="P17" s="122" t="s">
        <v>15</v>
      </c>
      <c r="R17" s="152" t="s">
        <v>6</v>
      </c>
      <c r="S17" s="111" t="s">
        <v>97</v>
      </c>
      <c r="T17" s="110">
        <v>19</v>
      </c>
      <c r="U17" s="69">
        <v>11</v>
      </c>
      <c r="V17" s="69">
        <v>10</v>
      </c>
      <c r="W17" s="137"/>
      <c r="X17" s="137"/>
      <c r="Y17" s="137"/>
      <c r="Z17" s="168">
        <v>28</v>
      </c>
      <c r="AA17" s="170" t="s">
        <v>143</v>
      </c>
      <c r="AB17" s="162">
        <v>32</v>
      </c>
      <c r="AC17" s="76" t="s">
        <v>97</v>
      </c>
      <c r="AD17" s="163" t="s">
        <v>20</v>
      </c>
      <c r="AH17" s="45">
        <v>14</v>
      </c>
      <c r="AI17" s="43" t="s">
        <v>91</v>
      </c>
      <c r="AJ17" s="177">
        <f>U12</f>
        <v>6</v>
      </c>
      <c r="AK17" s="176" t="str">
        <f>AA28</f>
        <v>42*</v>
      </c>
      <c r="AL17" s="45">
        <v>30</v>
      </c>
      <c r="AM17" s="43" t="s">
        <v>14</v>
      </c>
    </row>
    <row r="18" spans="1:39" ht="15.75" customHeight="1" thickBot="1" x14ac:dyDescent="0.3">
      <c r="A18" s="44">
        <v>15</v>
      </c>
      <c r="B18" s="41" t="s">
        <v>22</v>
      </c>
      <c r="C18" s="63"/>
      <c r="D18" s="63"/>
      <c r="E18" s="44">
        <v>31</v>
      </c>
      <c r="F18" s="41" t="s">
        <v>51</v>
      </c>
      <c r="H18" s="78">
        <v>14</v>
      </c>
      <c r="I18" s="61">
        <v>22</v>
      </c>
      <c r="J18" s="51" t="s">
        <v>97</v>
      </c>
      <c r="K18" s="79" t="s">
        <v>122</v>
      </c>
      <c r="M18" s="124" t="s">
        <v>143</v>
      </c>
      <c r="N18" s="113">
        <v>21</v>
      </c>
      <c r="O18" s="114" t="s">
        <v>97</v>
      </c>
      <c r="P18" s="115" t="s">
        <v>0</v>
      </c>
      <c r="R18" s="2" t="s">
        <v>4</v>
      </c>
      <c r="S18" s="12" t="s">
        <v>99</v>
      </c>
      <c r="T18" s="55">
        <v>5</v>
      </c>
      <c r="U18" s="48">
        <v>12</v>
      </c>
      <c r="V18" s="184">
        <v>14</v>
      </c>
      <c r="W18" s="137"/>
      <c r="X18" s="137"/>
      <c r="Y18" s="137"/>
      <c r="Z18" s="169">
        <v>28</v>
      </c>
      <c r="AA18" s="171" t="s">
        <v>143</v>
      </c>
      <c r="AB18" s="83">
        <v>28</v>
      </c>
      <c r="AC18" s="84" t="s">
        <v>99</v>
      </c>
      <c r="AD18" s="85" t="s">
        <v>194</v>
      </c>
      <c r="AH18" s="45">
        <v>15</v>
      </c>
      <c r="AI18" s="43" t="s">
        <v>92</v>
      </c>
      <c r="AJ18" s="177">
        <f>U11</f>
        <v>5</v>
      </c>
      <c r="AK18" s="176" t="str">
        <f>U7</f>
        <v>1*</v>
      </c>
      <c r="AL18" s="45">
        <v>31</v>
      </c>
      <c r="AM18" s="43" t="s">
        <v>111</v>
      </c>
    </row>
    <row r="19" spans="1:39" ht="16.5" thickBot="1" x14ac:dyDescent="0.3">
      <c r="A19" s="44">
        <v>16</v>
      </c>
      <c r="B19" s="41" t="s">
        <v>52</v>
      </c>
      <c r="C19" s="63"/>
      <c r="D19" s="63"/>
      <c r="E19" s="44">
        <v>32</v>
      </c>
      <c r="F19" s="41" t="s">
        <v>53</v>
      </c>
      <c r="H19" s="80" t="s">
        <v>120</v>
      </c>
      <c r="I19" s="55">
        <v>6</v>
      </c>
      <c r="J19" s="12" t="s">
        <v>99</v>
      </c>
      <c r="K19" s="81" t="s">
        <v>5</v>
      </c>
      <c r="M19" s="48">
        <v>34</v>
      </c>
      <c r="N19" s="50">
        <v>27</v>
      </c>
      <c r="O19" s="51" t="s">
        <v>97</v>
      </c>
      <c r="P19" s="52" t="s">
        <v>18</v>
      </c>
      <c r="R19" s="2" t="s">
        <v>5</v>
      </c>
      <c r="S19" s="12" t="s">
        <v>99</v>
      </c>
      <c r="T19" s="55">
        <v>6</v>
      </c>
      <c r="U19" s="48">
        <v>13</v>
      </c>
      <c r="V19" s="153">
        <v>13</v>
      </c>
      <c r="W19" s="137"/>
      <c r="X19" s="137"/>
      <c r="Y19" s="137"/>
      <c r="Z19" s="130">
        <v>29</v>
      </c>
      <c r="AA19" s="130">
        <v>34</v>
      </c>
      <c r="AB19" s="113">
        <v>6</v>
      </c>
      <c r="AC19" s="114" t="s">
        <v>97</v>
      </c>
      <c r="AD19" s="167" t="s">
        <v>145</v>
      </c>
      <c r="AH19" s="45">
        <v>16</v>
      </c>
      <c r="AI19" s="43" t="s">
        <v>93</v>
      </c>
      <c r="AJ19" s="177">
        <f>AA11</f>
        <v>27</v>
      </c>
      <c r="AK19" s="176">
        <f>AA14</f>
        <v>30</v>
      </c>
      <c r="AL19" s="45">
        <v>32</v>
      </c>
      <c r="AM19" s="43" t="s">
        <v>1</v>
      </c>
    </row>
    <row r="20" spans="1:39" ht="16.5" thickBot="1" x14ac:dyDescent="0.3">
      <c r="B20" s="25"/>
      <c r="E20" s="35"/>
      <c r="F20" s="35"/>
      <c r="G20" s="35"/>
      <c r="H20" s="82" t="s">
        <v>121</v>
      </c>
      <c r="I20" s="83">
        <v>5</v>
      </c>
      <c r="J20" s="84" t="s">
        <v>99</v>
      </c>
      <c r="K20" s="85" t="s">
        <v>4</v>
      </c>
      <c r="L20" s="35"/>
      <c r="M20" s="48">
        <v>35</v>
      </c>
      <c r="N20" s="53">
        <v>29</v>
      </c>
      <c r="O20" s="54" t="s">
        <v>98</v>
      </c>
      <c r="P20" s="58" t="s">
        <v>10</v>
      </c>
      <c r="R20" s="183"/>
      <c r="S20" s="183"/>
      <c r="T20" s="183"/>
      <c r="U20" s="72">
        <v>14</v>
      </c>
      <c r="V20" s="154">
        <v>14</v>
      </c>
      <c r="W20" s="137"/>
      <c r="X20" s="137"/>
      <c r="Y20" s="137"/>
      <c r="Z20" s="47">
        <v>30</v>
      </c>
      <c r="AA20" s="48">
        <v>35</v>
      </c>
      <c r="AB20" s="50">
        <v>15</v>
      </c>
      <c r="AC20" s="51" t="s">
        <v>97</v>
      </c>
      <c r="AD20" s="3" t="s">
        <v>16</v>
      </c>
    </row>
    <row r="21" spans="1:39" ht="15.75" customHeight="1" thickBot="1" x14ac:dyDescent="0.3">
      <c r="B21" s="25"/>
      <c r="E21" s="35"/>
      <c r="F21" s="35"/>
      <c r="G21" s="35"/>
      <c r="H21" s="72">
        <v>15</v>
      </c>
      <c r="I21" s="73"/>
      <c r="J21" s="73"/>
      <c r="K21" s="73" t="s">
        <v>105</v>
      </c>
      <c r="L21" s="35"/>
      <c r="M21" s="48">
        <v>36</v>
      </c>
      <c r="N21" s="55">
        <v>16</v>
      </c>
      <c r="O21" s="12" t="s">
        <v>99</v>
      </c>
      <c r="P21" s="13" t="s">
        <v>107</v>
      </c>
      <c r="R21" s="140" t="s">
        <v>179</v>
      </c>
      <c r="S21" s="140"/>
      <c r="T21" s="140"/>
      <c r="U21" s="48">
        <v>15</v>
      </c>
      <c r="V21" s="155">
        <v>13</v>
      </c>
      <c r="W21" s="137"/>
      <c r="X21" s="137"/>
      <c r="Y21" s="137"/>
      <c r="Z21" s="47">
        <v>31</v>
      </c>
      <c r="AA21" s="47">
        <v>36</v>
      </c>
      <c r="AB21" s="61">
        <v>13</v>
      </c>
      <c r="AC21" s="51" t="s">
        <v>97</v>
      </c>
      <c r="AD21" s="156" t="s">
        <v>17</v>
      </c>
      <c r="AG21" s="26"/>
      <c r="AH21" s="20"/>
      <c r="AI21" s="205">
        <v>2000</v>
      </c>
    </row>
    <row r="22" spans="1:39" ht="16.5" thickBot="1" x14ac:dyDescent="0.3">
      <c r="B22" s="25"/>
      <c r="E22" s="35"/>
      <c r="F22" s="35"/>
      <c r="G22" s="35"/>
      <c r="H22" s="48">
        <v>16</v>
      </c>
      <c r="I22" s="55">
        <v>31</v>
      </c>
      <c r="J22" s="12" t="s">
        <v>99</v>
      </c>
      <c r="K22" s="2" t="s">
        <v>112</v>
      </c>
      <c r="L22" s="35"/>
      <c r="M22" s="48">
        <v>37</v>
      </c>
      <c r="N22" s="53">
        <v>1</v>
      </c>
      <c r="O22" s="54" t="s">
        <v>98</v>
      </c>
      <c r="P22" s="58" t="s">
        <v>11</v>
      </c>
      <c r="R22" s="15" t="s">
        <v>102</v>
      </c>
      <c r="S22" s="148" t="s">
        <v>101</v>
      </c>
      <c r="T22" s="148"/>
      <c r="U22" s="48">
        <v>16</v>
      </c>
      <c r="V22" s="72">
        <v>12</v>
      </c>
      <c r="W22" s="137"/>
      <c r="X22" s="137"/>
      <c r="Y22" s="137"/>
      <c r="Z22" s="129">
        <v>32</v>
      </c>
      <c r="AA22" s="69">
        <v>37</v>
      </c>
      <c r="AB22" s="157">
        <v>12</v>
      </c>
      <c r="AC22" s="111" t="s">
        <v>97</v>
      </c>
      <c r="AD22" s="158" t="s">
        <v>15</v>
      </c>
      <c r="AG22" s="19"/>
      <c r="AH22" s="46">
        <v>1</v>
      </c>
      <c r="AI22" s="42" t="s">
        <v>33</v>
      </c>
      <c r="AL22" s="46">
        <v>17</v>
      </c>
      <c r="AM22" s="42" t="s">
        <v>28</v>
      </c>
    </row>
    <row r="23" spans="1:39" x14ac:dyDescent="0.25">
      <c r="B23" s="25"/>
      <c r="G23" s="36"/>
      <c r="H23" s="48">
        <v>17</v>
      </c>
      <c r="I23" s="55">
        <v>8</v>
      </c>
      <c r="J23" s="12" t="s">
        <v>99</v>
      </c>
      <c r="K23" s="67" t="s">
        <v>113</v>
      </c>
      <c r="M23" s="48">
        <v>38</v>
      </c>
      <c r="N23" s="127" t="s">
        <v>148</v>
      </c>
      <c r="O23" s="127"/>
      <c r="P23" s="128"/>
      <c r="R23" s="21" t="s">
        <v>97</v>
      </c>
      <c r="S23" s="149" t="s">
        <v>101</v>
      </c>
      <c r="T23" s="149"/>
      <c r="U23" s="48">
        <v>17</v>
      </c>
      <c r="V23" s="48">
        <v>15</v>
      </c>
      <c r="W23" s="137"/>
      <c r="X23" s="137"/>
      <c r="Y23" s="137"/>
      <c r="Z23" s="168">
        <v>33</v>
      </c>
      <c r="AA23" s="170" t="s">
        <v>193</v>
      </c>
      <c r="AB23" s="162">
        <v>21</v>
      </c>
      <c r="AC23" s="76" t="s">
        <v>97</v>
      </c>
      <c r="AD23" s="163" t="s">
        <v>0</v>
      </c>
      <c r="AG23" s="26"/>
      <c r="AH23" s="46">
        <v>2</v>
      </c>
      <c r="AI23" s="42" t="s">
        <v>54</v>
      </c>
      <c r="AJ23" s="172"/>
      <c r="AK23" s="177">
        <f>U16</f>
        <v>10</v>
      </c>
      <c r="AL23" s="46">
        <v>18</v>
      </c>
      <c r="AM23" s="42" t="s">
        <v>55</v>
      </c>
    </row>
    <row r="24" spans="1:39" ht="16.5" thickBot="1" x14ac:dyDescent="0.3">
      <c r="A24" s="5"/>
      <c r="B24" s="7"/>
      <c r="G24" s="36"/>
      <c r="H24" s="48">
        <v>18</v>
      </c>
      <c r="I24" s="55">
        <v>9</v>
      </c>
      <c r="J24" s="12" t="s">
        <v>99</v>
      </c>
      <c r="K24" s="67" t="s">
        <v>114</v>
      </c>
      <c r="M24" s="48">
        <v>39</v>
      </c>
      <c r="N24" s="126" t="s">
        <v>149</v>
      </c>
      <c r="O24" s="126"/>
      <c r="P24" s="128"/>
      <c r="R24" s="142" t="s">
        <v>180</v>
      </c>
      <c r="S24" s="150" t="s">
        <v>101</v>
      </c>
      <c r="T24" s="150"/>
      <c r="U24" s="48">
        <v>18</v>
      </c>
      <c r="V24" s="48">
        <v>6</v>
      </c>
      <c r="W24" s="141"/>
      <c r="X24" s="141"/>
      <c r="Y24" s="141"/>
      <c r="Z24" s="169">
        <v>33</v>
      </c>
      <c r="AA24" s="146" t="s">
        <v>193</v>
      </c>
      <c r="AB24" s="83">
        <v>29</v>
      </c>
      <c r="AC24" s="84" t="s">
        <v>99</v>
      </c>
      <c r="AD24" s="85" t="s">
        <v>178</v>
      </c>
      <c r="AG24" s="26"/>
      <c r="AH24" s="46">
        <v>3</v>
      </c>
      <c r="AI24" s="42" t="s">
        <v>56</v>
      </c>
      <c r="AJ24" s="172"/>
      <c r="AK24" s="177">
        <f>U17</f>
        <v>11</v>
      </c>
      <c r="AL24" s="46">
        <v>19</v>
      </c>
      <c r="AM24" s="42" t="s">
        <v>57</v>
      </c>
    </row>
    <row r="25" spans="1:39" x14ac:dyDescent="0.25">
      <c r="A25" s="37"/>
      <c r="B25" s="7"/>
      <c r="G25" s="36"/>
      <c r="H25" s="48">
        <v>19</v>
      </c>
      <c r="I25" s="55">
        <v>10</v>
      </c>
      <c r="J25" s="12" t="s">
        <v>99</v>
      </c>
      <c r="K25" s="67" t="s">
        <v>115</v>
      </c>
      <c r="M25" s="48">
        <v>40</v>
      </c>
      <c r="N25" s="50">
        <v>28</v>
      </c>
      <c r="O25" s="51" t="s">
        <v>97</v>
      </c>
      <c r="P25" s="52" t="s">
        <v>12</v>
      </c>
      <c r="R25" s="151" t="s">
        <v>110</v>
      </c>
      <c r="S25" s="54" t="s">
        <v>98</v>
      </c>
      <c r="T25" s="53">
        <v>24</v>
      </c>
      <c r="U25" s="48">
        <v>19</v>
      </c>
      <c r="V25" s="48">
        <v>7</v>
      </c>
      <c r="W25" s="35"/>
      <c r="X25" s="35"/>
      <c r="Y25" s="35"/>
      <c r="Z25" s="72">
        <v>37</v>
      </c>
      <c r="AA25" s="130">
        <v>39</v>
      </c>
      <c r="AB25" s="159">
        <v>1</v>
      </c>
      <c r="AC25" s="160" t="s">
        <v>98</v>
      </c>
      <c r="AD25" s="161" t="s">
        <v>11</v>
      </c>
      <c r="AG25" s="26"/>
      <c r="AH25" s="46">
        <v>4</v>
      </c>
      <c r="AI25" s="42" t="s">
        <v>33</v>
      </c>
      <c r="AJ25" s="172"/>
      <c r="AK25" s="172"/>
      <c r="AL25" s="46">
        <v>20</v>
      </c>
      <c r="AM25" s="42" t="s">
        <v>33</v>
      </c>
    </row>
    <row r="26" spans="1:39" x14ac:dyDescent="0.25">
      <c r="B26" s="7"/>
      <c r="G26" s="36"/>
      <c r="H26" s="48">
        <v>20</v>
      </c>
      <c r="I26" s="55">
        <v>30</v>
      </c>
      <c r="J26" s="12" t="s">
        <v>99</v>
      </c>
      <c r="K26" s="68" t="s">
        <v>14</v>
      </c>
      <c r="R26" s="127" t="s">
        <v>149</v>
      </c>
      <c r="S26" s="127"/>
      <c r="T26" s="127"/>
      <c r="U26" s="139" t="s">
        <v>182</v>
      </c>
      <c r="V26" s="48"/>
      <c r="Z26" s="48">
        <v>39</v>
      </c>
      <c r="AA26" s="48">
        <v>40</v>
      </c>
      <c r="AB26" s="50">
        <v>28</v>
      </c>
      <c r="AC26" s="51" t="s">
        <v>97</v>
      </c>
      <c r="AD26" s="52" t="s">
        <v>12</v>
      </c>
      <c r="AG26" s="26"/>
      <c r="AH26" s="46">
        <v>5</v>
      </c>
      <c r="AI26" s="42" t="s">
        <v>58</v>
      </c>
      <c r="AJ26" s="172"/>
      <c r="AK26" s="177" t="str">
        <f>AA23</f>
        <v>38*</v>
      </c>
      <c r="AL26" s="46">
        <v>21</v>
      </c>
      <c r="AM26" s="42" t="s">
        <v>0</v>
      </c>
    </row>
    <row r="27" spans="1:39" s="19" customFormat="1" x14ac:dyDescent="0.25">
      <c r="A27" s="89"/>
      <c r="B27" s="7"/>
      <c r="C27" s="7"/>
      <c r="D27" s="7"/>
      <c r="E27" s="89"/>
      <c r="F27" s="89"/>
      <c r="G27" s="36"/>
      <c r="H27" s="89"/>
      <c r="I27" s="7"/>
      <c r="J27" s="7"/>
      <c r="K27" s="89"/>
      <c r="L27" s="89"/>
      <c r="M27" s="22"/>
      <c r="N27" s="53">
        <v>23</v>
      </c>
      <c r="O27" s="54" t="s">
        <v>98</v>
      </c>
      <c r="P27" s="125" t="s">
        <v>146</v>
      </c>
      <c r="Q27" s="92"/>
      <c r="R27" s="127" t="s">
        <v>192</v>
      </c>
      <c r="S27" s="127"/>
      <c r="T27" s="127"/>
      <c r="U27" s="139" t="s">
        <v>183</v>
      </c>
      <c r="V27" s="48"/>
      <c r="W27" s="1"/>
      <c r="X27" s="1"/>
      <c r="Y27" s="1"/>
      <c r="Z27" s="47">
        <v>8</v>
      </c>
      <c r="AA27" s="48">
        <v>41</v>
      </c>
      <c r="AB27" s="23"/>
      <c r="AC27" s="23"/>
      <c r="AD27" s="15"/>
      <c r="AE27" s="92"/>
      <c r="AF27" s="92"/>
      <c r="AG27" s="26"/>
      <c r="AH27" s="46">
        <v>6</v>
      </c>
      <c r="AI27" s="42" t="s">
        <v>59</v>
      </c>
      <c r="AJ27" s="177">
        <f>AA19</f>
        <v>34</v>
      </c>
      <c r="AK27" s="172"/>
      <c r="AL27" s="46">
        <v>22</v>
      </c>
      <c r="AM27" s="42" t="s">
        <v>60</v>
      </c>
    </row>
    <row r="28" spans="1:39" x14ac:dyDescent="0.25">
      <c r="B28" s="7"/>
      <c r="G28" s="36"/>
      <c r="I28" s="7"/>
      <c r="J28" s="7"/>
      <c r="M28" s="90"/>
      <c r="N28" s="53">
        <v>24</v>
      </c>
      <c r="O28" s="91" t="s">
        <v>98</v>
      </c>
      <c r="P28" s="126" t="s">
        <v>147</v>
      </c>
      <c r="R28" s="151" t="s">
        <v>184</v>
      </c>
      <c r="S28" s="54" t="s">
        <v>98</v>
      </c>
      <c r="T28" s="53">
        <v>23</v>
      </c>
      <c r="U28" s="48">
        <v>22</v>
      </c>
      <c r="V28" s="48">
        <v>39</v>
      </c>
      <c r="Z28" s="48">
        <v>20</v>
      </c>
      <c r="AA28" s="48" t="s">
        <v>181</v>
      </c>
      <c r="AB28" s="55">
        <v>30</v>
      </c>
      <c r="AC28" s="12" t="s">
        <v>99</v>
      </c>
      <c r="AD28" s="68" t="s">
        <v>14</v>
      </c>
      <c r="AG28" s="26"/>
      <c r="AH28" s="46">
        <v>7</v>
      </c>
      <c r="AI28" s="42" t="s">
        <v>61</v>
      </c>
      <c r="AJ28" s="172"/>
      <c r="AK28" s="172"/>
      <c r="AL28" s="46">
        <v>23</v>
      </c>
      <c r="AM28" s="42" t="s">
        <v>62</v>
      </c>
    </row>
    <row r="29" spans="1:39" x14ac:dyDescent="0.25">
      <c r="B29" s="7"/>
      <c r="G29" s="36"/>
      <c r="I29" s="7"/>
      <c r="J29" s="7"/>
      <c r="M29" s="90"/>
      <c r="N29" s="90"/>
      <c r="O29" s="90"/>
      <c r="P29" s="90"/>
      <c r="Q29" s="90"/>
      <c r="V29" s="48">
        <v>38</v>
      </c>
      <c r="AE29" s="90"/>
      <c r="AF29" s="90"/>
      <c r="AG29" s="26"/>
      <c r="AH29" s="46">
        <v>8</v>
      </c>
      <c r="AI29" s="42" t="s">
        <v>29</v>
      </c>
      <c r="AJ29" s="172"/>
      <c r="AK29" s="172"/>
      <c r="AL29" s="46">
        <v>24</v>
      </c>
      <c r="AM29" s="42" t="s">
        <v>33</v>
      </c>
    </row>
    <row r="30" spans="1:39" x14ac:dyDescent="0.25">
      <c r="B30" s="7"/>
      <c r="G30" s="36"/>
      <c r="I30" s="7"/>
      <c r="J30" s="7"/>
      <c r="M30" s="90"/>
      <c r="N30" s="90"/>
      <c r="O30" s="90"/>
      <c r="P30" s="90"/>
      <c r="Q30" s="90"/>
      <c r="V30" s="47"/>
      <c r="AE30" s="90"/>
      <c r="AF30" s="90"/>
      <c r="AG30" s="26"/>
      <c r="AH30" s="46">
        <v>9</v>
      </c>
      <c r="AI30" s="42" t="s">
        <v>63</v>
      </c>
      <c r="AJ30" s="172"/>
      <c r="AK30" s="177">
        <f>AA15</f>
        <v>31</v>
      </c>
      <c r="AL30" s="46">
        <v>25</v>
      </c>
      <c r="AM30" s="42" t="s">
        <v>196</v>
      </c>
    </row>
    <row r="31" spans="1:39" x14ac:dyDescent="0.25">
      <c r="B31" s="7"/>
      <c r="G31" s="36"/>
      <c r="I31" s="7"/>
      <c r="J31" s="7"/>
      <c r="M31" s="90"/>
      <c r="N31" s="90"/>
      <c r="O31" s="90"/>
      <c r="P31" s="90"/>
      <c r="Q31" s="90"/>
      <c r="V31" s="90"/>
      <c r="AE31" s="90"/>
      <c r="AF31" s="90"/>
      <c r="AG31" s="26"/>
      <c r="AH31" s="46">
        <v>10</v>
      </c>
      <c r="AI31" s="42" t="s">
        <v>64</v>
      </c>
      <c r="AJ31" s="172"/>
      <c r="AK31" s="172"/>
      <c r="AL31" s="46">
        <v>26</v>
      </c>
      <c r="AM31" s="42" t="s">
        <v>65</v>
      </c>
    </row>
    <row r="32" spans="1:39" x14ac:dyDescent="0.25">
      <c r="B32" s="7"/>
      <c r="G32" s="36"/>
      <c r="I32" s="7"/>
      <c r="J32" s="7"/>
      <c r="M32" s="90"/>
      <c r="N32" s="90"/>
      <c r="O32" s="90"/>
      <c r="P32" s="90"/>
      <c r="Q32" s="90"/>
      <c r="V32" s="90"/>
      <c r="AE32" s="90"/>
      <c r="AF32" s="90"/>
      <c r="AG32" s="26"/>
      <c r="AH32" s="46">
        <v>11</v>
      </c>
      <c r="AI32" s="42" t="s">
        <v>66</v>
      </c>
      <c r="AJ32" s="172"/>
      <c r="AK32" s="177">
        <f>AA10</f>
        <v>26</v>
      </c>
      <c r="AL32" s="46">
        <v>27</v>
      </c>
      <c r="AM32" s="42" t="s">
        <v>21</v>
      </c>
    </row>
    <row r="33" spans="1:39" x14ac:dyDescent="0.25">
      <c r="B33" s="7"/>
      <c r="G33" s="36"/>
      <c r="I33" s="7"/>
      <c r="J33" s="7"/>
      <c r="M33" s="90"/>
      <c r="N33" s="90"/>
      <c r="O33" s="90"/>
      <c r="P33" s="90"/>
      <c r="Q33" s="90"/>
      <c r="V33" s="90"/>
      <c r="AE33" s="90"/>
      <c r="AF33" s="90"/>
      <c r="AG33" s="26"/>
      <c r="AH33" s="46">
        <v>12</v>
      </c>
      <c r="AI33" s="42" t="s">
        <v>195</v>
      </c>
      <c r="AJ33" s="180">
        <f>AA22</f>
        <v>37</v>
      </c>
      <c r="AK33" s="177">
        <f>AA26</f>
        <v>40</v>
      </c>
      <c r="AL33" s="46">
        <v>28</v>
      </c>
      <c r="AM33" s="42" t="s">
        <v>67</v>
      </c>
    </row>
    <row r="34" spans="1:39" ht="28.5" x14ac:dyDescent="0.45">
      <c r="B34" s="181" t="s">
        <v>199</v>
      </c>
      <c r="G34" s="36"/>
      <c r="I34" s="7"/>
      <c r="J34" s="7"/>
      <c r="M34" s="90"/>
      <c r="N34" s="90"/>
      <c r="O34" s="90"/>
      <c r="P34" s="90"/>
      <c r="Q34" s="90"/>
      <c r="V34" s="90"/>
      <c r="AE34" s="90"/>
      <c r="AF34" s="90"/>
      <c r="AG34" s="26"/>
      <c r="AH34" s="46">
        <v>13</v>
      </c>
      <c r="AI34" s="42" t="s">
        <v>68</v>
      </c>
      <c r="AJ34" s="177">
        <f>AA21</f>
        <v>36</v>
      </c>
      <c r="AK34" s="172"/>
      <c r="AL34" s="46">
        <v>29</v>
      </c>
      <c r="AM34" s="42" t="s">
        <v>69</v>
      </c>
    </row>
    <row r="35" spans="1:39" s="22" customFormat="1" ht="15.75" customHeight="1" x14ac:dyDescent="0.25">
      <c r="A35" s="38"/>
      <c r="B35" s="38"/>
      <c r="C35" s="66"/>
      <c r="D35" s="66"/>
      <c r="E35" s="38"/>
      <c r="F35" s="38"/>
      <c r="G35" s="38"/>
      <c r="H35" s="38"/>
      <c r="I35" s="38"/>
      <c r="J35" s="38"/>
      <c r="K35" s="38"/>
      <c r="L35" s="38"/>
      <c r="M35" s="4"/>
      <c r="N35" s="4"/>
      <c r="O35" s="4"/>
      <c r="P35" s="4"/>
      <c r="Q35" s="4"/>
      <c r="R35" s="17"/>
      <c r="S35" s="1"/>
      <c r="T35" s="1"/>
      <c r="U35" s="136"/>
      <c r="V35" s="4"/>
      <c r="W35" s="1"/>
      <c r="X35" s="1"/>
      <c r="Y35" s="1"/>
      <c r="Z35" s="1"/>
      <c r="AA35" s="136"/>
      <c r="AB35" s="1"/>
      <c r="AC35" s="1"/>
      <c r="AD35" s="17"/>
      <c r="AE35" s="4"/>
      <c r="AF35" s="4"/>
      <c r="AG35" s="26"/>
      <c r="AH35" s="46">
        <v>14</v>
      </c>
      <c r="AI35" s="42" t="s">
        <v>70</v>
      </c>
      <c r="AJ35" s="172"/>
      <c r="AK35" s="172"/>
      <c r="AL35" s="46">
        <v>30</v>
      </c>
      <c r="AM35" s="42" t="s">
        <v>71</v>
      </c>
    </row>
    <row r="36" spans="1:39" ht="15.75" customHeight="1" x14ac:dyDescent="0.25">
      <c r="B36" s="7"/>
      <c r="G36" s="36"/>
      <c r="I36" s="7"/>
      <c r="J36" s="7"/>
      <c r="K36" s="5"/>
      <c r="M36" s="22"/>
      <c r="N36" s="22"/>
      <c r="O36" s="22"/>
      <c r="P36" s="22"/>
      <c r="R36" s="1"/>
      <c r="S36" s="136"/>
      <c r="T36" s="136"/>
      <c r="U36" s="10"/>
      <c r="AG36" s="26"/>
      <c r="AH36" s="46">
        <v>15</v>
      </c>
      <c r="AI36" s="42" t="s">
        <v>72</v>
      </c>
      <c r="AJ36" s="177">
        <f>AA20</f>
        <v>35</v>
      </c>
      <c r="AK36" s="172"/>
      <c r="AL36" s="46">
        <v>31</v>
      </c>
      <c r="AM36" s="42" t="s">
        <v>73</v>
      </c>
    </row>
    <row r="37" spans="1:39" ht="15.75" customHeight="1" x14ac:dyDescent="0.25">
      <c r="B37" s="7"/>
      <c r="G37" s="36"/>
      <c r="R37" s="1"/>
      <c r="S37" s="206" t="s">
        <v>175</v>
      </c>
      <c r="T37" s="213" t="s">
        <v>185</v>
      </c>
      <c r="U37" s="213"/>
      <c r="V37" s="213"/>
      <c r="W37" s="213"/>
      <c r="X37" s="213"/>
      <c r="Y37" s="213"/>
      <c r="Z37" s="213"/>
      <c r="AA37" s="213"/>
      <c r="AB37" s="213"/>
      <c r="AC37" s="213"/>
      <c r="AD37" s="214"/>
      <c r="AG37" s="26"/>
      <c r="AH37" s="46">
        <v>16</v>
      </c>
      <c r="AI37" s="42" t="s">
        <v>74</v>
      </c>
      <c r="AJ37" s="172"/>
      <c r="AK37" s="177" t="str">
        <f>AA17</f>
        <v>33*</v>
      </c>
      <c r="AL37" s="46">
        <v>32</v>
      </c>
      <c r="AM37" s="42" t="s">
        <v>20</v>
      </c>
    </row>
    <row r="38" spans="1:39" x14ac:dyDescent="0.25">
      <c r="B38" s="7"/>
      <c r="R38" s="1"/>
      <c r="S38" s="207"/>
      <c r="T38" s="106" t="s">
        <v>186</v>
      </c>
      <c r="U38" s="108"/>
      <c r="V38" s="143"/>
      <c r="W38" s="108"/>
      <c r="X38" s="108"/>
      <c r="Y38" s="108"/>
      <c r="Z38" s="108"/>
      <c r="AA38" s="107"/>
      <c r="AB38" s="108"/>
      <c r="AC38" s="108"/>
      <c r="AD38" s="109"/>
      <c r="AG38" s="26"/>
    </row>
    <row r="39" spans="1:39" ht="15.75" customHeight="1" x14ac:dyDescent="0.25">
      <c r="B39" s="7"/>
      <c r="S39" s="206" t="s">
        <v>182</v>
      </c>
      <c r="T39" s="101" t="s">
        <v>189</v>
      </c>
      <c r="U39" s="102"/>
      <c r="V39" s="102"/>
      <c r="W39" s="103"/>
      <c r="X39" s="103"/>
      <c r="Y39" s="103"/>
      <c r="Z39" s="103"/>
      <c r="AA39" s="104"/>
      <c r="AB39" s="103"/>
      <c r="AC39" s="103"/>
      <c r="AD39" s="105"/>
      <c r="AG39" s="26"/>
      <c r="AI39" s="205">
        <v>1999</v>
      </c>
    </row>
    <row r="40" spans="1:39" x14ac:dyDescent="0.25">
      <c r="B40" s="7"/>
      <c r="S40" s="207"/>
      <c r="T40" s="106" t="s">
        <v>190</v>
      </c>
      <c r="U40" s="107"/>
      <c r="V40" s="108"/>
      <c r="W40" s="108"/>
      <c r="X40" s="108"/>
      <c r="Y40" s="108"/>
      <c r="Z40" s="108"/>
      <c r="AA40" s="107"/>
      <c r="AB40" s="108"/>
      <c r="AC40" s="108"/>
      <c r="AD40" s="109"/>
      <c r="AG40" s="26"/>
      <c r="AH40" s="86">
        <v>1</v>
      </c>
      <c r="AI40" s="87" t="s">
        <v>33</v>
      </c>
      <c r="AJ40" s="27"/>
      <c r="AK40" s="27"/>
      <c r="AL40" s="86">
        <v>17</v>
      </c>
      <c r="AM40" s="87" t="s">
        <v>134</v>
      </c>
    </row>
    <row r="41" spans="1:39" ht="11.25" customHeight="1" x14ac:dyDescent="0.25">
      <c r="A41" s="38"/>
      <c r="B41" s="38"/>
      <c r="Q41" s="1"/>
      <c r="R41" s="1"/>
      <c r="S41" s="206" t="s">
        <v>183</v>
      </c>
      <c r="T41" s="101" t="s">
        <v>189</v>
      </c>
      <c r="U41" s="104"/>
      <c r="V41" s="103"/>
      <c r="W41" s="103"/>
      <c r="X41" s="103"/>
      <c r="Y41" s="103"/>
      <c r="Z41" s="103"/>
      <c r="AA41" s="104"/>
      <c r="AB41" s="103"/>
      <c r="AC41" s="103"/>
      <c r="AD41" s="105"/>
      <c r="AG41" s="26"/>
      <c r="AH41" s="86">
        <v>2</v>
      </c>
      <c r="AI41" s="87" t="s">
        <v>123</v>
      </c>
      <c r="AJ41" s="27"/>
      <c r="AK41" s="27"/>
      <c r="AL41" s="86">
        <v>18</v>
      </c>
      <c r="AM41" s="87" t="s">
        <v>33</v>
      </c>
    </row>
    <row r="42" spans="1:39" x14ac:dyDescent="0.25">
      <c r="B42" s="7"/>
      <c r="Q42" s="1"/>
      <c r="R42" s="1"/>
      <c r="S42" s="207"/>
      <c r="T42" s="106" t="s">
        <v>190</v>
      </c>
      <c r="U42" s="107"/>
      <c r="V42" s="108"/>
      <c r="W42" s="108"/>
      <c r="X42" s="108"/>
      <c r="Y42" s="108"/>
      <c r="Z42" s="108"/>
      <c r="AA42" s="107"/>
      <c r="AB42" s="108"/>
      <c r="AC42" s="108"/>
      <c r="AD42" s="109"/>
      <c r="AG42" s="26"/>
      <c r="AH42" s="86">
        <v>3</v>
      </c>
      <c r="AI42" s="87" t="s">
        <v>33</v>
      </c>
      <c r="AJ42" s="27"/>
      <c r="AK42" s="27"/>
      <c r="AL42" s="86">
        <v>19</v>
      </c>
      <c r="AM42" s="87" t="s">
        <v>135</v>
      </c>
    </row>
    <row r="43" spans="1:39" x14ac:dyDescent="0.25">
      <c r="B43" s="7"/>
      <c r="Q43" s="1"/>
      <c r="R43" s="1"/>
      <c r="S43" s="215" t="s">
        <v>143</v>
      </c>
      <c r="T43" s="98" t="s">
        <v>141</v>
      </c>
      <c r="U43" s="99"/>
      <c r="V43" s="99"/>
      <c r="W43" s="99"/>
      <c r="X43" s="99"/>
      <c r="Y43" s="99"/>
      <c r="Z43" s="99"/>
      <c r="AA43" s="99"/>
      <c r="AB43" s="99"/>
      <c r="AC43" s="99"/>
      <c r="AD43" s="100"/>
      <c r="AG43" s="26"/>
      <c r="AH43" s="86">
        <v>4</v>
      </c>
      <c r="AI43" s="87" t="s">
        <v>33</v>
      </c>
      <c r="AJ43" s="27"/>
      <c r="AK43" s="27"/>
      <c r="AL43" s="86">
        <v>20</v>
      </c>
      <c r="AM43" s="87" t="s">
        <v>33</v>
      </c>
    </row>
    <row r="44" spans="1:39" x14ac:dyDescent="0.25">
      <c r="B44" s="7"/>
      <c r="O44" s="39"/>
      <c r="Q44" s="1"/>
      <c r="R44" s="1"/>
      <c r="S44" s="215"/>
      <c r="T44" s="216" t="s">
        <v>197</v>
      </c>
      <c r="U44" s="216"/>
      <c r="V44" s="216"/>
      <c r="W44" s="216"/>
      <c r="X44" s="216"/>
      <c r="Y44" s="216"/>
      <c r="Z44" s="216"/>
      <c r="AA44" s="216"/>
      <c r="AB44" s="216"/>
      <c r="AC44" s="216"/>
      <c r="AD44" s="217"/>
      <c r="AG44" s="26"/>
      <c r="AH44" s="86">
        <v>5</v>
      </c>
      <c r="AI44" s="87" t="s">
        <v>58</v>
      </c>
      <c r="AJ44" s="27"/>
      <c r="AK44" s="27"/>
      <c r="AL44" s="86">
        <v>21</v>
      </c>
      <c r="AM44" s="87" t="s">
        <v>135</v>
      </c>
    </row>
    <row r="45" spans="1:39" x14ac:dyDescent="0.25">
      <c r="B45" s="25"/>
      <c r="O45" s="39"/>
      <c r="Q45" s="1"/>
      <c r="R45" s="1"/>
      <c r="S45" s="207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9"/>
      <c r="AG45" s="93"/>
      <c r="AH45" s="94">
        <v>6</v>
      </c>
      <c r="AI45" s="95" t="s">
        <v>124</v>
      </c>
      <c r="AJ45" s="27"/>
      <c r="AK45" s="27"/>
      <c r="AL45" s="94">
        <v>22</v>
      </c>
      <c r="AM45" s="95" t="s">
        <v>33</v>
      </c>
    </row>
    <row r="46" spans="1:39" x14ac:dyDescent="0.25">
      <c r="B46" s="25"/>
      <c r="O46" s="40"/>
      <c r="Q46" s="1"/>
      <c r="R46" s="1"/>
      <c r="S46" s="206" t="s">
        <v>193</v>
      </c>
      <c r="T46" s="101" t="s">
        <v>142</v>
      </c>
      <c r="U46" s="102"/>
      <c r="V46" s="102"/>
      <c r="W46" s="103"/>
      <c r="X46" s="103"/>
      <c r="Y46" s="103"/>
      <c r="Z46" s="103"/>
      <c r="AA46" s="104"/>
      <c r="AB46" s="103"/>
      <c r="AC46" s="103"/>
      <c r="AD46" s="105"/>
      <c r="AG46" s="26"/>
      <c r="AH46" s="86">
        <v>7</v>
      </c>
      <c r="AI46" s="87" t="s">
        <v>125</v>
      </c>
      <c r="AJ46" s="27"/>
      <c r="AK46" s="27"/>
      <c r="AL46" s="86">
        <v>23</v>
      </c>
      <c r="AM46" s="87" t="s">
        <v>135</v>
      </c>
    </row>
    <row r="47" spans="1:39" x14ac:dyDescent="0.25">
      <c r="B47" s="7"/>
      <c r="Q47" s="1"/>
      <c r="R47" s="1"/>
      <c r="S47" s="207"/>
      <c r="T47" s="106" t="s">
        <v>198</v>
      </c>
      <c r="U47" s="107"/>
      <c r="V47" s="108"/>
      <c r="W47" s="108"/>
      <c r="X47" s="108"/>
      <c r="Y47" s="108"/>
      <c r="Z47" s="108"/>
      <c r="AA47" s="107"/>
      <c r="AB47" s="108"/>
      <c r="AC47" s="108"/>
      <c r="AD47" s="109"/>
      <c r="AG47" s="26"/>
      <c r="AH47" s="86">
        <v>8</v>
      </c>
      <c r="AI47" s="95" t="s">
        <v>126</v>
      </c>
      <c r="AJ47" s="173"/>
      <c r="AK47" s="173"/>
      <c r="AL47" s="94">
        <v>24</v>
      </c>
      <c r="AM47" s="95" t="s">
        <v>135</v>
      </c>
    </row>
    <row r="48" spans="1:39" ht="11.25" customHeight="1" x14ac:dyDescent="0.25">
      <c r="A48" s="38"/>
      <c r="B48" s="38"/>
      <c r="Q48" s="1"/>
      <c r="R48" s="1"/>
      <c r="S48" s="208" t="s">
        <v>181</v>
      </c>
      <c r="T48" s="144" t="s">
        <v>187</v>
      </c>
      <c r="U48" s="145"/>
      <c r="V48" s="145"/>
      <c r="W48" s="102"/>
      <c r="X48" s="102"/>
      <c r="Y48" s="102"/>
      <c r="Z48" s="102"/>
      <c r="AA48" s="102"/>
      <c r="AB48" s="102"/>
      <c r="AC48" s="102"/>
      <c r="AD48" s="105"/>
      <c r="AG48" s="26"/>
      <c r="AH48" s="86">
        <v>9</v>
      </c>
      <c r="AI48" s="95" t="s">
        <v>127</v>
      </c>
      <c r="AJ48" s="27"/>
      <c r="AK48" s="27"/>
      <c r="AL48" s="94">
        <v>25</v>
      </c>
      <c r="AM48" s="95" t="s">
        <v>33</v>
      </c>
    </row>
    <row r="49" spans="2:39" x14ac:dyDescent="0.25">
      <c r="B49" s="4"/>
      <c r="Q49" s="1"/>
      <c r="R49" s="1"/>
      <c r="S49" s="209"/>
      <c r="T49" s="210" t="s">
        <v>188</v>
      </c>
      <c r="U49" s="210"/>
      <c r="V49" s="210"/>
      <c r="W49" s="210"/>
      <c r="X49" s="210"/>
      <c r="Y49" s="210"/>
      <c r="Z49" s="210"/>
      <c r="AA49" s="210"/>
      <c r="AB49" s="210"/>
      <c r="AC49" s="210"/>
      <c r="AD49" s="211"/>
      <c r="AG49" s="26"/>
      <c r="AH49" s="86">
        <v>10</v>
      </c>
      <c r="AI49" s="95" t="s">
        <v>128</v>
      </c>
      <c r="AJ49" s="27"/>
      <c r="AK49" s="27"/>
      <c r="AL49" s="86">
        <v>26</v>
      </c>
      <c r="AM49" s="87" t="s">
        <v>135</v>
      </c>
    </row>
    <row r="50" spans="2:39" x14ac:dyDescent="0.25">
      <c r="B50" s="4"/>
      <c r="Q50" s="1"/>
      <c r="R50" s="1"/>
      <c r="U50" s="1"/>
      <c r="V50" s="1"/>
      <c r="AA50" s="1"/>
      <c r="AD50" s="1"/>
      <c r="AG50" s="26"/>
      <c r="AH50" s="86">
        <v>11</v>
      </c>
      <c r="AI50" s="87" t="s">
        <v>129</v>
      </c>
      <c r="AJ50" s="27"/>
      <c r="AK50" s="27"/>
      <c r="AL50" s="86">
        <v>27</v>
      </c>
      <c r="AM50" s="87" t="s">
        <v>135</v>
      </c>
    </row>
    <row r="51" spans="2:39" x14ac:dyDescent="0.25">
      <c r="B51" s="7"/>
      <c r="Q51" s="1"/>
      <c r="R51" s="1"/>
      <c r="U51" s="1"/>
      <c r="V51" s="1"/>
      <c r="AA51" s="1"/>
      <c r="AD51" s="1"/>
      <c r="AG51" s="26"/>
      <c r="AH51" s="86">
        <v>12</v>
      </c>
      <c r="AI51" s="87" t="s">
        <v>130</v>
      </c>
      <c r="AJ51" s="27"/>
      <c r="AK51" s="27"/>
      <c r="AL51" s="86">
        <v>28</v>
      </c>
      <c r="AM51" s="87" t="s">
        <v>33</v>
      </c>
    </row>
    <row r="52" spans="2:39" x14ac:dyDescent="0.25">
      <c r="B52" s="4"/>
      <c r="E52" s="36"/>
      <c r="I52" s="4"/>
      <c r="J52" s="4"/>
      <c r="K52" s="8"/>
      <c r="L52" s="36"/>
      <c r="Q52" s="1"/>
      <c r="R52" s="1"/>
      <c r="U52" s="1"/>
      <c r="V52" s="1"/>
      <c r="AA52" s="1"/>
      <c r="AD52" s="1"/>
      <c r="AE52" s="27"/>
      <c r="AF52" s="27"/>
      <c r="AG52" s="26"/>
      <c r="AH52" s="86">
        <v>13</v>
      </c>
      <c r="AI52" s="87" t="s">
        <v>131</v>
      </c>
      <c r="AJ52" s="27"/>
      <c r="AK52" s="27"/>
      <c r="AL52" s="86">
        <v>29</v>
      </c>
      <c r="AM52" s="95" t="s">
        <v>136</v>
      </c>
    </row>
    <row r="53" spans="2:39" x14ac:dyDescent="0.25">
      <c r="B53" s="4"/>
      <c r="E53" s="36"/>
      <c r="I53" s="4"/>
      <c r="J53" s="4"/>
      <c r="K53" s="8"/>
      <c r="L53" s="36"/>
      <c r="Q53" s="1"/>
      <c r="R53" s="1"/>
      <c r="U53" s="1"/>
      <c r="V53" s="1"/>
      <c r="AA53" s="1"/>
      <c r="AD53" s="1"/>
      <c r="AE53" s="27"/>
      <c r="AF53" s="27"/>
      <c r="AG53" s="22"/>
      <c r="AH53" s="86">
        <v>14</v>
      </c>
      <c r="AI53" s="87" t="s">
        <v>132</v>
      </c>
      <c r="AJ53" s="174"/>
      <c r="AK53" s="174"/>
      <c r="AL53" s="86">
        <v>30</v>
      </c>
      <c r="AM53" s="87" t="s">
        <v>51</v>
      </c>
    </row>
    <row r="54" spans="2:39" x14ac:dyDescent="0.25">
      <c r="B54" s="4"/>
      <c r="E54" s="36"/>
      <c r="I54" s="4"/>
      <c r="J54" s="4"/>
      <c r="K54" s="8"/>
      <c r="L54" s="36"/>
      <c r="Q54" s="1"/>
      <c r="R54" s="1"/>
      <c r="U54" s="1"/>
      <c r="V54" s="1"/>
      <c r="AA54" s="1"/>
      <c r="AD54" s="1"/>
      <c r="AE54" s="27"/>
      <c r="AF54" s="27"/>
      <c r="AG54" s="26"/>
      <c r="AH54" s="86">
        <v>15</v>
      </c>
      <c r="AI54" s="87" t="s">
        <v>133</v>
      </c>
      <c r="AJ54" s="174"/>
      <c r="AK54" s="174"/>
      <c r="AL54" s="86">
        <v>31</v>
      </c>
      <c r="AM54" s="87" t="s">
        <v>33</v>
      </c>
    </row>
    <row r="55" spans="2:39" x14ac:dyDescent="0.25">
      <c r="B55" s="4"/>
      <c r="E55" s="36"/>
      <c r="I55" s="4"/>
      <c r="J55" s="4"/>
      <c r="K55" s="8"/>
      <c r="L55" s="36"/>
      <c r="Q55" s="1"/>
      <c r="R55" s="1"/>
      <c r="U55" s="1"/>
      <c r="V55" s="1"/>
      <c r="AA55" s="1"/>
      <c r="AD55" s="1"/>
      <c r="AE55" s="27"/>
      <c r="AF55" s="27"/>
      <c r="AG55" s="26"/>
      <c r="AH55" s="86">
        <v>16</v>
      </c>
      <c r="AI55" s="87" t="s">
        <v>33</v>
      </c>
      <c r="AJ55" s="27"/>
      <c r="AK55" s="27"/>
      <c r="AL55" s="86">
        <v>32</v>
      </c>
      <c r="AM55" s="87" t="s">
        <v>33</v>
      </c>
    </row>
    <row r="56" spans="2:39" x14ac:dyDescent="0.25">
      <c r="B56" s="4"/>
      <c r="E56" s="36"/>
      <c r="I56" s="4"/>
      <c r="J56" s="4"/>
      <c r="K56" s="8"/>
      <c r="L56" s="36"/>
      <c r="Q56" s="1"/>
      <c r="R56" s="1"/>
      <c r="U56" s="1"/>
      <c r="V56" s="1"/>
      <c r="AA56" s="1"/>
      <c r="AD56" s="1"/>
      <c r="AE56" s="27"/>
      <c r="AF56" s="27"/>
      <c r="AG56" s="1"/>
    </row>
    <row r="57" spans="2:39" ht="23.25" x14ac:dyDescent="0.25">
      <c r="B57" s="4"/>
      <c r="E57" s="36"/>
      <c r="I57" s="4"/>
      <c r="J57" s="4"/>
      <c r="K57" s="8"/>
      <c r="L57" s="36"/>
      <c r="Q57" s="1"/>
      <c r="R57" s="1"/>
      <c r="U57" s="1"/>
      <c r="V57" s="1"/>
      <c r="AA57" s="1"/>
      <c r="AD57" s="1"/>
      <c r="AE57" s="27"/>
      <c r="AF57" s="27"/>
      <c r="AG57" s="26"/>
      <c r="AI57" s="134" t="s">
        <v>201</v>
      </c>
      <c r="AJ57" s="20"/>
      <c r="AK57" s="175"/>
      <c r="AL57" s="22"/>
      <c r="AM57" s="22"/>
    </row>
    <row r="58" spans="2:39" x14ac:dyDescent="0.25">
      <c r="B58" s="4"/>
      <c r="E58" s="36"/>
      <c r="I58" s="4"/>
      <c r="J58" s="4"/>
      <c r="K58" s="8"/>
      <c r="L58" s="36"/>
      <c r="Q58" s="1"/>
      <c r="R58" s="1"/>
      <c r="U58" s="1"/>
      <c r="V58" s="1"/>
      <c r="AA58" s="1"/>
      <c r="AD58" s="1"/>
      <c r="AE58" s="27"/>
      <c r="AF58" s="27"/>
      <c r="AG58" s="185" t="s">
        <v>97</v>
      </c>
      <c r="AH58" s="186"/>
      <c r="AI58" s="187" t="s">
        <v>150</v>
      </c>
      <c r="AJ58" s="188"/>
      <c r="AK58" s="188"/>
      <c r="AL58" s="189"/>
      <c r="AM58" s="131" t="s">
        <v>151</v>
      </c>
    </row>
    <row r="59" spans="2:39" x14ac:dyDescent="0.25">
      <c r="B59" s="4"/>
      <c r="E59" s="36"/>
      <c r="I59" s="4"/>
      <c r="J59" s="4"/>
      <c r="K59" s="8"/>
      <c r="L59" s="36"/>
      <c r="Q59" s="1"/>
      <c r="R59" s="1"/>
      <c r="U59" s="1"/>
      <c r="V59" s="1"/>
      <c r="AA59" s="1"/>
      <c r="AD59" s="1"/>
      <c r="AE59" s="27"/>
      <c r="AF59" s="27"/>
      <c r="AG59" s="185">
        <v>7</v>
      </c>
      <c r="AH59" s="186"/>
      <c r="AI59" s="187" t="s">
        <v>152</v>
      </c>
      <c r="AJ59" s="188"/>
      <c r="AK59" s="190"/>
      <c r="AL59" s="189"/>
      <c r="AM59" s="132" t="s">
        <v>153</v>
      </c>
    </row>
    <row r="60" spans="2:39" x14ac:dyDescent="0.25">
      <c r="B60" s="4"/>
      <c r="E60" s="36"/>
      <c r="I60" s="4"/>
      <c r="J60" s="4"/>
      <c r="K60" s="8"/>
      <c r="L60" s="36"/>
      <c r="Q60" s="27"/>
      <c r="R60" s="1"/>
      <c r="U60" s="1"/>
      <c r="V60" s="1"/>
      <c r="AA60" s="1"/>
      <c r="AD60" s="1"/>
      <c r="AE60" s="27"/>
      <c r="AF60" s="27"/>
      <c r="AG60" s="191">
        <v>10</v>
      </c>
      <c r="AH60" s="192"/>
      <c r="AI60" s="193" t="s">
        <v>154</v>
      </c>
      <c r="AJ60" s="194"/>
      <c r="AK60" s="195"/>
      <c r="AL60" s="196"/>
      <c r="AM60" s="197" t="s">
        <v>155</v>
      </c>
    </row>
    <row r="61" spans="2:39" x14ac:dyDescent="0.25">
      <c r="B61" s="4"/>
      <c r="E61" s="36"/>
      <c r="I61" s="4"/>
      <c r="J61" s="4"/>
      <c r="K61" s="8"/>
      <c r="L61" s="36"/>
      <c r="Q61" s="1"/>
      <c r="R61" s="1"/>
      <c r="U61" s="1"/>
      <c r="V61" s="1"/>
      <c r="AA61" s="1"/>
      <c r="AD61" s="1"/>
      <c r="AE61" s="27"/>
      <c r="AF61" s="27"/>
      <c r="AG61" s="185">
        <v>12</v>
      </c>
      <c r="AH61" s="186"/>
      <c r="AI61" s="187" t="s">
        <v>156</v>
      </c>
      <c r="AJ61" s="188"/>
      <c r="AK61" s="188"/>
      <c r="AL61" s="189"/>
      <c r="AM61" s="132" t="s">
        <v>157</v>
      </c>
    </row>
    <row r="62" spans="2:39" x14ac:dyDescent="0.25">
      <c r="B62" s="4"/>
      <c r="E62" s="36"/>
      <c r="I62" s="4"/>
      <c r="J62" s="4"/>
      <c r="K62" s="8"/>
      <c r="L62" s="36"/>
      <c r="Q62" s="1"/>
      <c r="R62" s="1"/>
      <c r="U62" s="1"/>
      <c r="V62" s="1"/>
      <c r="AA62" s="1"/>
      <c r="AD62" s="1"/>
      <c r="AE62" s="27"/>
      <c r="AF62" s="27"/>
      <c r="AG62" s="185">
        <v>29</v>
      </c>
      <c r="AH62" s="186"/>
      <c r="AI62" s="198" t="s">
        <v>158</v>
      </c>
      <c r="AJ62" s="188"/>
      <c r="AK62" s="188"/>
      <c r="AL62" s="189"/>
      <c r="AM62" s="133" t="s">
        <v>159</v>
      </c>
    </row>
    <row r="63" spans="2:39" x14ac:dyDescent="0.25">
      <c r="B63" s="4"/>
      <c r="E63" s="36"/>
      <c r="I63" s="4"/>
      <c r="J63" s="4"/>
      <c r="K63" s="8"/>
      <c r="L63" s="36"/>
      <c r="Q63" s="1"/>
      <c r="R63" s="1"/>
      <c r="U63" s="1"/>
      <c r="V63" s="1"/>
      <c r="AA63" s="1"/>
      <c r="AD63" s="1"/>
      <c r="AE63" s="27"/>
      <c r="AF63" s="27"/>
      <c r="AG63" s="185">
        <v>21</v>
      </c>
      <c r="AH63" s="186"/>
      <c r="AI63" s="198" t="s">
        <v>158</v>
      </c>
      <c r="AJ63" s="188"/>
      <c r="AK63" s="199"/>
      <c r="AL63" s="189"/>
      <c r="AM63" s="133" t="s">
        <v>160</v>
      </c>
    </row>
    <row r="64" spans="2:39" x14ac:dyDescent="0.25">
      <c r="B64" s="4"/>
      <c r="E64" s="36"/>
      <c r="I64" s="4"/>
      <c r="J64" s="4"/>
      <c r="K64" s="8"/>
      <c r="L64" s="36"/>
      <c r="Q64" s="1"/>
      <c r="R64" s="1"/>
      <c r="U64" s="1"/>
      <c r="V64" s="1"/>
      <c r="AA64" s="1"/>
      <c r="AD64" s="1"/>
      <c r="AE64" s="27"/>
      <c r="AF64" s="27"/>
      <c r="AG64" s="185">
        <v>15</v>
      </c>
      <c r="AH64" s="186"/>
      <c r="AI64" s="198"/>
      <c r="AJ64" s="188"/>
      <c r="AK64" s="199"/>
      <c r="AL64" s="189"/>
      <c r="AM64" s="133" t="s">
        <v>161</v>
      </c>
    </row>
    <row r="65" spans="2:39" x14ac:dyDescent="0.25">
      <c r="B65" s="4"/>
      <c r="E65" s="36"/>
      <c r="I65" s="4"/>
      <c r="J65" s="4"/>
      <c r="K65" s="8"/>
      <c r="L65" s="36"/>
      <c r="Q65" s="1"/>
      <c r="R65" s="1"/>
      <c r="U65" s="1"/>
      <c r="V65" s="1"/>
      <c r="AA65" s="1"/>
      <c r="AD65" s="1"/>
      <c r="AE65" s="27"/>
      <c r="AF65" s="27"/>
      <c r="AG65" s="200"/>
      <c r="AH65" s="137"/>
      <c r="AI65" s="137"/>
      <c r="AK65" s="136"/>
      <c r="AM65" s="1"/>
    </row>
    <row r="66" spans="2:39" x14ac:dyDescent="0.25">
      <c r="B66" s="4"/>
      <c r="E66" s="36"/>
      <c r="I66" s="4"/>
      <c r="J66" s="4"/>
      <c r="K66" s="8"/>
      <c r="L66" s="36"/>
      <c r="Q66" s="1"/>
      <c r="R66" s="1"/>
      <c r="U66" s="1"/>
      <c r="V66" s="1"/>
      <c r="AA66" s="1"/>
      <c r="AD66" s="1"/>
      <c r="AE66" s="27"/>
      <c r="AF66" s="27"/>
      <c r="AG66" s="201" t="s">
        <v>98</v>
      </c>
      <c r="AH66" s="202"/>
      <c r="AI66" s="187" t="s">
        <v>150</v>
      </c>
      <c r="AJ66" s="188"/>
      <c r="AK66" s="199"/>
      <c r="AL66" s="203"/>
      <c r="AM66" s="131" t="s">
        <v>162</v>
      </c>
    </row>
    <row r="67" spans="2:39" x14ac:dyDescent="0.25">
      <c r="B67" s="4"/>
      <c r="E67" s="36"/>
      <c r="I67" s="4"/>
      <c r="J67" s="4"/>
      <c r="K67" s="8"/>
      <c r="L67" s="36"/>
      <c r="Q67" s="1"/>
      <c r="R67" s="1"/>
      <c r="U67" s="1"/>
      <c r="V67" s="1"/>
      <c r="AA67" s="1"/>
      <c r="AD67" s="1"/>
      <c r="AE67" s="27"/>
      <c r="AF67" s="27"/>
      <c r="AG67" s="201">
        <v>2</v>
      </c>
      <c r="AH67" s="202"/>
      <c r="AI67" s="187" t="s">
        <v>163</v>
      </c>
      <c r="AJ67" s="188"/>
      <c r="AK67" s="188"/>
      <c r="AL67" s="204"/>
      <c r="AM67" s="133" t="s">
        <v>164</v>
      </c>
    </row>
    <row r="68" spans="2:39" x14ac:dyDescent="0.25">
      <c r="B68" s="4"/>
      <c r="E68" s="36"/>
      <c r="I68" s="4"/>
      <c r="J68" s="4"/>
      <c r="K68" s="8"/>
      <c r="L68" s="36"/>
      <c r="Q68" s="27"/>
      <c r="R68" s="1"/>
      <c r="AE68" s="27"/>
      <c r="AF68" s="27"/>
      <c r="AG68" s="201">
        <v>6</v>
      </c>
      <c r="AH68" s="202"/>
      <c r="AI68" s="187" t="s">
        <v>165</v>
      </c>
      <c r="AJ68" s="188"/>
      <c r="AK68" s="188"/>
      <c r="AL68" s="204"/>
      <c r="AM68" s="133" t="s">
        <v>166</v>
      </c>
    </row>
    <row r="69" spans="2:39" x14ac:dyDescent="0.25">
      <c r="B69" s="4"/>
      <c r="E69" s="36"/>
      <c r="I69" s="4"/>
      <c r="J69" s="4"/>
      <c r="K69" s="8"/>
      <c r="L69" s="36"/>
      <c r="Q69" s="27"/>
      <c r="R69" s="1"/>
      <c r="AE69" s="27"/>
      <c r="AF69" s="27"/>
      <c r="AG69" s="201">
        <v>12</v>
      </c>
      <c r="AH69" s="202"/>
      <c r="AI69" s="187" t="s">
        <v>167</v>
      </c>
      <c r="AJ69" s="188"/>
      <c r="AK69" s="188"/>
      <c r="AL69" s="204"/>
      <c r="AM69" s="133" t="s">
        <v>168</v>
      </c>
    </row>
    <row r="70" spans="2:39" x14ac:dyDescent="0.25">
      <c r="B70" s="4"/>
      <c r="E70" s="36"/>
      <c r="I70" s="4"/>
      <c r="J70" s="4"/>
      <c r="K70" s="8"/>
      <c r="L70" s="36"/>
      <c r="Q70" s="27"/>
      <c r="AE70" s="27"/>
      <c r="AF70" s="27"/>
      <c r="AG70" s="201">
        <v>19</v>
      </c>
      <c r="AH70" s="202"/>
      <c r="AI70" s="198" t="s">
        <v>169</v>
      </c>
      <c r="AJ70" s="188"/>
      <c r="AK70" s="188"/>
      <c r="AL70" s="204"/>
      <c r="AM70" s="133" t="s">
        <v>170</v>
      </c>
    </row>
    <row r="71" spans="2:39" x14ac:dyDescent="0.25">
      <c r="B71" s="4"/>
      <c r="E71" s="36"/>
      <c r="I71" s="4"/>
      <c r="J71" s="4"/>
      <c r="K71" s="8"/>
      <c r="L71" s="36"/>
      <c r="Q71" s="27"/>
      <c r="AE71" s="27"/>
      <c r="AF71" s="27"/>
      <c r="AG71" s="201">
        <v>25</v>
      </c>
      <c r="AH71" s="202"/>
      <c r="AI71" s="198" t="s">
        <v>171</v>
      </c>
      <c r="AJ71" s="188"/>
      <c r="AK71" s="188"/>
      <c r="AL71" s="204"/>
      <c r="AM71" s="133" t="s">
        <v>172</v>
      </c>
    </row>
    <row r="12712" spans="1:39" x14ac:dyDescent="0.25">
      <c r="W12712" s="10"/>
      <c r="X12712" s="10"/>
      <c r="Y12712" s="10"/>
      <c r="Z12712" s="10"/>
    </row>
    <row r="12713" spans="1:39" x14ac:dyDescent="0.25">
      <c r="W12713" s="10"/>
      <c r="X12713" s="10"/>
      <c r="Y12713" s="10"/>
      <c r="Z12713" s="10"/>
    </row>
    <row r="12714" spans="1:39" x14ac:dyDescent="0.25">
      <c r="W12714" s="10"/>
      <c r="X12714" s="10"/>
      <c r="Y12714" s="10"/>
      <c r="Z12714" s="10"/>
    </row>
    <row r="12715" spans="1:39" x14ac:dyDescent="0.25">
      <c r="W12715" s="10"/>
      <c r="X12715" s="10"/>
      <c r="Y12715" s="10"/>
      <c r="Z12715" s="10"/>
    </row>
    <row r="12716" spans="1:39" x14ac:dyDescent="0.25">
      <c r="W12716" s="10"/>
      <c r="X12716" s="10"/>
      <c r="Y12716" s="10"/>
      <c r="Z12716" s="10"/>
    </row>
    <row r="12717" spans="1:39" x14ac:dyDescent="0.25">
      <c r="W12717" s="10"/>
      <c r="X12717" s="10"/>
      <c r="Y12717" s="10"/>
      <c r="Z12717" s="10"/>
    </row>
    <row r="12718" spans="1:39" x14ac:dyDescent="0.25">
      <c r="W12718" s="10"/>
      <c r="X12718" s="10"/>
      <c r="Y12718" s="10"/>
      <c r="Z12718" s="10"/>
    </row>
    <row r="12719" spans="1:39" s="10" customFormat="1" x14ac:dyDescent="0.25">
      <c r="A12719" s="4"/>
      <c r="B12719" s="8"/>
      <c r="C12719" s="7"/>
      <c r="D12719" s="7"/>
      <c r="E12719" s="4"/>
      <c r="F12719" s="4"/>
      <c r="G12719" s="4"/>
      <c r="H12719" s="4"/>
      <c r="I12719" s="8"/>
      <c r="J12719" s="8"/>
      <c r="K12719" s="4"/>
      <c r="L12719" s="4"/>
      <c r="M12719" s="4"/>
      <c r="N12719" s="4"/>
      <c r="O12719" s="4"/>
      <c r="P12719" s="4"/>
      <c r="Q12719" s="28"/>
      <c r="R12719" s="17"/>
      <c r="S12719" s="1"/>
      <c r="T12719" s="1"/>
      <c r="U12719" s="136"/>
      <c r="V12719" s="28"/>
      <c r="AA12719" s="136"/>
      <c r="AB12719" s="1"/>
      <c r="AC12719" s="1"/>
      <c r="AD12719" s="17"/>
      <c r="AE12719" s="28"/>
      <c r="AF12719" s="28"/>
      <c r="AG12719" s="28"/>
      <c r="AH12719" s="17"/>
      <c r="AJ12719" s="63"/>
      <c r="AK12719" s="63"/>
      <c r="AL12719" s="26"/>
      <c r="AM12719" s="26"/>
    </row>
    <row r="12720" spans="1:39" s="10" customFormat="1" x14ac:dyDescent="0.25">
      <c r="A12720" s="4"/>
      <c r="B12720" s="8"/>
      <c r="C12720" s="7"/>
      <c r="D12720" s="7"/>
      <c r="E12720" s="4"/>
      <c r="F12720" s="4"/>
      <c r="G12720" s="4"/>
      <c r="H12720" s="4"/>
      <c r="I12720" s="8"/>
      <c r="J12720" s="8"/>
      <c r="K12720" s="4"/>
      <c r="L12720" s="4"/>
      <c r="M12720" s="4"/>
      <c r="N12720" s="4"/>
      <c r="O12720" s="4"/>
      <c r="P12720" s="4"/>
      <c r="Q12720" s="28"/>
      <c r="R12720" s="17"/>
      <c r="S12720" s="1"/>
      <c r="T12720" s="1"/>
      <c r="U12720" s="136"/>
      <c r="V12720" s="28"/>
      <c r="AA12720" s="136"/>
      <c r="AB12720" s="1"/>
      <c r="AC12720" s="1"/>
      <c r="AD12720" s="17"/>
      <c r="AE12720" s="28"/>
      <c r="AF12720" s="28"/>
      <c r="AG12720" s="28"/>
      <c r="AH12720" s="17"/>
      <c r="AJ12720" s="63"/>
      <c r="AK12720" s="63"/>
      <c r="AL12720" s="26"/>
      <c r="AM12720" s="26"/>
    </row>
    <row r="12721" spans="1:39" s="10" customFormat="1" x14ac:dyDescent="0.25">
      <c r="A12721" s="4"/>
      <c r="B12721" s="8"/>
      <c r="C12721" s="7"/>
      <c r="D12721" s="7"/>
      <c r="E12721" s="4"/>
      <c r="F12721" s="4"/>
      <c r="G12721" s="4"/>
      <c r="H12721" s="4"/>
      <c r="I12721" s="8"/>
      <c r="J12721" s="8"/>
      <c r="K12721" s="4"/>
      <c r="L12721" s="4"/>
      <c r="M12721" s="4"/>
      <c r="N12721" s="4"/>
      <c r="O12721" s="4"/>
      <c r="P12721" s="4"/>
      <c r="Q12721" s="28"/>
      <c r="R12721" s="17"/>
      <c r="S12721" s="1"/>
      <c r="T12721" s="1"/>
      <c r="U12721" s="136"/>
      <c r="V12721" s="28"/>
      <c r="AA12721" s="136"/>
      <c r="AB12721" s="1"/>
      <c r="AC12721" s="1"/>
      <c r="AD12721" s="17"/>
      <c r="AE12721" s="28"/>
      <c r="AF12721" s="28"/>
      <c r="AG12721" s="28"/>
      <c r="AH12721" s="17"/>
      <c r="AJ12721" s="63"/>
      <c r="AK12721" s="63"/>
      <c r="AL12721" s="26"/>
      <c r="AM12721" s="26"/>
    </row>
    <row r="12722" spans="1:39" s="10" customFormat="1" x14ac:dyDescent="0.25">
      <c r="A12722" s="4"/>
      <c r="B12722" s="8"/>
      <c r="C12722" s="7"/>
      <c r="D12722" s="7"/>
      <c r="E12722" s="4"/>
      <c r="F12722" s="4"/>
      <c r="G12722" s="4"/>
      <c r="H12722" s="4"/>
      <c r="I12722" s="8"/>
      <c r="J12722" s="8"/>
      <c r="K12722" s="4"/>
      <c r="L12722" s="4"/>
      <c r="M12722" s="4"/>
      <c r="N12722" s="4"/>
      <c r="O12722" s="4"/>
      <c r="P12722" s="4"/>
      <c r="Q12722" s="28"/>
      <c r="R12722" s="17"/>
      <c r="S12722" s="1"/>
      <c r="T12722" s="1"/>
      <c r="U12722" s="136"/>
      <c r="V12722" s="28"/>
      <c r="AA12722" s="136"/>
      <c r="AB12722" s="1"/>
      <c r="AC12722" s="1"/>
      <c r="AD12722" s="17"/>
      <c r="AE12722" s="28"/>
      <c r="AF12722" s="28"/>
      <c r="AG12722" s="28"/>
      <c r="AH12722" s="17"/>
      <c r="AJ12722" s="63"/>
      <c r="AK12722" s="63"/>
      <c r="AL12722" s="26"/>
      <c r="AM12722" s="26"/>
    </row>
    <row r="12723" spans="1:39" s="10" customFormat="1" x14ac:dyDescent="0.25">
      <c r="A12723" s="4"/>
      <c r="B12723" s="8"/>
      <c r="C12723" s="7"/>
      <c r="D12723" s="7"/>
      <c r="E12723" s="4"/>
      <c r="F12723" s="4"/>
      <c r="G12723" s="4"/>
      <c r="H12723" s="4"/>
      <c r="I12723" s="8"/>
      <c r="J12723" s="8"/>
      <c r="K12723" s="4"/>
      <c r="L12723" s="4"/>
      <c r="M12723" s="4"/>
      <c r="N12723" s="4"/>
      <c r="O12723" s="4"/>
      <c r="P12723" s="4"/>
      <c r="Q12723" s="28"/>
      <c r="R12723" s="17"/>
      <c r="S12723" s="1"/>
      <c r="T12723" s="1"/>
      <c r="U12723" s="136"/>
      <c r="V12723" s="28"/>
      <c r="AA12723" s="136"/>
      <c r="AB12723" s="1"/>
      <c r="AC12723" s="1"/>
      <c r="AD12723" s="17"/>
      <c r="AE12723" s="28"/>
      <c r="AF12723" s="28"/>
      <c r="AG12723" s="28"/>
      <c r="AH12723" s="17"/>
      <c r="AJ12723" s="63"/>
      <c r="AK12723" s="63"/>
      <c r="AL12723" s="26"/>
      <c r="AM12723" s="26"/>
    </row>
    <row r="12724" spans="1:39" s="10" customFormat="1" x14ac:dyDescent="0.25">
      <c r="A12724" s="4"/>
      <c r="B12724" s="8"/>
      <c r="C12724" s="7"/>
      <c r="D12724" s="7"/>
      <c r="E12724" s="4"/>
      <c r="F12724" s="4"/>
      <c r="G12724" s="4"/>
      <c r="H12724" s="4"/>
      <c r="I12724" s="8"/>
      <c r="J12724" s="8"/>
      <c r="K12724" s="4"/>
      <c r="L12724" s="4"/>
      <c r="M12724" s="4"/>
      <c r="N12724" s="4"/>
      <c r="O12724" s="4"/>
      <c r="P12724" s="4"/>
      <c r="Q12724" s="28"/>
      <c r="R12724" s="17"/>
      <c r="S12724" s="1"/>
      <c r="T12724" s="1"/>
      <c r="U12724" s="136"/>
      <c r="V12724" s="28"/>
      <c r="AA12724" s="136"/>
      <c r="AB12724" s="1"/>
      <c r="AC12724" s="1"/>
      <c r="AD12724" s="17"/>
      <c r="AE12724" s="28"/>
      <c r="AF12724" s="28"/>
      <c r="AG12724" s="28"/>
      <c r="AH12724" s="17"/>
      <c r="AJ12724" s="63"/>
      <c r="AK12724" s="63"/>
      <c r="AL12724" s="26"/>
      <c r="AM12724" s="26"/>
    </row>
    <row r="12725" spans="1:39" s="10" customFormat="1" x14ac:dyDescent="0.25">
      <c r="A12725" s="4"/>
      <c r="B12725" s="8"/>
      <c r="C12725" s="7"/>
      <c r="D12725" s="7"/>
      <c r="E12725" s="4"/>
      <c r="F12725" s="4"/>
      <c r="G12725" s="4"/>
      <c r="H12725" s="4"/>
      <c r="I12725" s="8"/>
      <c r="J12725" s="8"/>
      <c r="K12725" s="4"/>
      <c r="L12725" s="4"/>
      <c r="M12725" s="4"/>
      <c r="N12725" s="4"/>
      <c r="O12725" s="4"/>
      <c r="P12725" s="4"/>
      <c r="Q12725" s="28"/>
      <c r="R12725" s="17"/>
      <c r="S12725" s="1"/>
      <c r="T12725" s="1"/>
      <c r="U12725" s="136"/>
      <c r="V12725" s="28"/>
      <c r="AA12725" s="136"/>
      <c r="AB12725" s="1"/>
      <c r="AC12725" s="1"/>
      <c r="AD12725" s="17"/>
      <c r="AE12725" s="28"/>
      <c r="AF12725" s="28"/>
      <c r="AG12725" s="28"/>
      <c r="AH12725" s="17"/>
      <c r="AJ12725" s="63"/>
      <c r="AK12725" s="63"/>
      <c r="AL12725" s="26"/>
      <c r="AM12725" s="26"/>
    </row>
    <row r="12726" spans="1:39" s="10" customFormat="1" x14ac:dyDescent="0.25">
      <c r="A12726" s="4"/>
      <c r="B12726" s="8"/>
      <c r="C12726" s="7"/>
      <c r="D12726" s="7"/>
      <c r="E12726" s="4"/>
      <c r="F12726" s="4"/>
      <c r="G12726" s="4"/>
      <c r="H12726" s="4"/>
      <c r="I12726" s="8"/>
      <c r="J12726" s="8"/>
      <c r="K12726" s="4"/>
      <c r="L12726" s="4"/>
      <c r="M12726" s="4"/>
      <c r="N12726" s="4"/>
      <c r="O12726" s="4"/>
      <c r="P12726" s="4"/>
      <c r="Q12726" s="28"/>
      <c r="R12726" s="17"/>
      <c r="S12726" s="1"/>
      <c r="T12726" s="1"/>
      <c r="U12726" s="136"/>
      <c r="V12726" s="28"/>
      <c r="AA12726" s="136"/>
      <c r="AB12726" s="1"/>
      <c r="AC12726" s="1"/>
      <c r="AD12726" s="17"/>
      <c r="AE12726" s="28"/>
      <c r="AF12726" s="28"/>
      <c r="AG12726" s="28"/>
      <c r="AH12726" s="17"/>
      <c r="AJ12726" s="63"/>
      <c r="AK12726" s="63"/>
      <c r="AL12726" s="26"/>
      <c r="AM12726" s="26"/>
    </row>
    <row r="12727" spans="1:39" s="10" customFormat="1" x14ac:dyDescent="0.25">
      <c r="A12727" s="4"/>
      <c r="B12727" s="8"/>
      <c r="C12727" s="7"/>
      <c r="D12727" s="7"/>
      <c r="E12727" s="4"/>
      <c r="F12727" s="4"/>
      <c r="G12727" s="4"/>
      <c r="H12727" s="4"/>
      <c r="I12727" s="8"/>
      <c r="J12727" s="8"/>
      <c r="K12727" s="4"/>
      <c r="L12727" s="4"/>
      <c r="M12727" s="4"/>
      <c r="N12727" s="4"/>
      <c r="O12727" s="4"/>
      <c r="P12727" s="4"/>
      <c r="Q12727" s="28"/>
      <c r="R12727" s="17"/>
      <c r="S12727" s="1"/>
      <c r="T12727" s="1"/>
      <c r="U12727" s="136"/>
      <c r="V12727" s="28"/>
      <c r="AA12727" s="136"/>
      <c r="AB12727" s="1"/>
      <c r="AC12727" s="1"/>
      <c r="AD12727" s="17"/>
      <c r="AE12727" s="28"/>
      <c r="AF12727" s="28"/>
      <c r="AG12727" s="28"/>
      <c r="AH12727" s="17"/>
      <c r="AJ12727" s="63"/>
      <c r="AK12727" s="63"/>
      <c r="AL12727" s="26"/>
      <c r="AM12727" s="26"/>
    </row>
    <row r="12728" spans="1:39" s="10" customFormat="1" x14ac:dyDescent="0.25">
      <c r="A12728" s="4"/>
      <c r="B12728" s="8"/>
      <c r="C12728" s="7"/>
      <c r="D12728" s="7"/>
      <c r="E12728" s="4"/>
      <c r="F12728" s="4"/>
      <c r="G12728" s="4"/>
      <c r="H12728" s="4"/>
      <c r="I12728" s="8"/>
      <c r="J12728" s="8"/>
      <c r="K12728" s="4"/>
      <c r="L12728" s="4"/>
      <c r="M12728" s="4"/>
      <c r="N12728" s="4"/>
      <c r="O12728" s="4"/>
      <c r="P12728" s="4"/>
      <c r="Q12728" s="28"/>
      <c r="R12728" s="17"/>
      <c r="S12728" s="1"/>
      <c r="T12728" s="1"/>
      <c r="U12728" s="136"/>
      <c r="V12728" s="28"/>
      <c r="AA12728" s="136"/>
      <c r="AB12728" s="1"/>
      <c r="AC12728" s="1"/>
      <c r="AD12728" s="17"/>
      <c r="AE12728" s="28"/>
      <c r="AF12728" s="28"/>
      <c r="AG12728" s="28"/>
      <c r="AH12728" s="17"/>
      <c r="AJ12728" s="63"/>
      <c r="AK12728" s="63"/>
      <c r="AL12728" s="26"/>
      <c r="AM12728" s="26"/>
    </row>
    <row r="12729" spans="1:39" s="10" customFormat="1" x14ac:dyDescent="0.25">
      <c r="A12729" s="4"/>
      <c r="B12729" s="8"/>
      <c r="C12729" s="7"/>
      <c r="D12729" s="7"/>
      <c r="E12729" s="4"/>
      <c r="F12729" s="4"/>
      <c r="G12729" s="4"/>
      <c r="H12729" s="4"/>
      <c r="I12729" s="8"/>
      <c r="J12729" s="8"/>
      <c r="K12729" s="4"/>
      <c r="L12729" s="4"/>
      <c r="M12729" s="4"/>
      <c r="N12729" s="4"/>
      <c r="O12729" s="4"/>
      <c r="P12729" s="4"/>
      <c r="Q12729" s="28"/>
      <c r="R12729" s="17"/>
      <c r="S12729" s="1"/>
      <c r="T12729" s="1"/>
      <c r="U12729" s="136"/>
      <c r="V12729" s="28"/>
      <c r="AA12729" s="136"/>
      <c r="AB12729" s="1"/>
      <c r="AC12729" s="1"/>
      <c r="AD12729" s="17"/>
      <c r="AE12729" s="28"/>
      <c r="AF12729" s="28"/>
      <c r="AG12729" s="28"/>
      <c r="AH12729" s="17"/>
      <c r="AJ12729" s="63"/>
      <c r="AK12729" s="63"/>
      <c r="AL12729" s="26"/>
      <c r="AM12729" s="26"/>
    </row>
    <row r="12730" spans="1:39" s="10" customFormat="1" x14ac:dyDescent="0.25">
      <c r="A12730" s="4"/>
      <c r="B12730" s="8"/>
      <c r="C12730" s="7"/>
      <c r="D12730" s="7"/>
      <c r="E12730" s="4"/>
      <c r="F12730" s="4"/>
      <c r="G12730" s="4"/>
      <c r="H12730" s="4"/>
      <c r="I12730" s="8"/>
      <c r="J12730" s="8"/>
      <c r="K12730" s="4"/>
      <c r="L12730" s="4"/>
      <c r="M12730" s="4"/>
      <c r="N12730" s="4"/>
      <c r="O12730" s="4"/>
      <c r="P12730" s="4"/>
      <c r="Q12730" s="28"/>
      <c r="R12730" s="17"/>
      <c r="S12730" s="1"/>
      <c r="T12730" s="1"/>
      <c r="U12730" s="136"/>
      <c r="V12730" s="28"/>
      <c r="AA12730" s="136"/>
      <c r="AB12730" s="1"/>
      <c r="AC12730" s="1"/>
      <c r="AD12730" s="17"/>
      <c r="AE12730" s="28"/>
      <c r="AF12730" s="28"/>
      <c r="AG12730" s="28"/>
      <c r="AH12730" s="17"/>
      <c r="AJ12730" s="63"/>
      <c r="AK12730" s="63"/>
      <c r="AL12730" s="26"/>
      <c r="AM12730" s="26"/>
    </row>
    <row r="12731" spans="1:39" s="10" customFormat="1" x14ac:dyDescent="0.25">
      <c r="A12731" s="4"/>
      <c r="B12731" s="8"/>
      <c r="C12731" s="7"/>
      <c r="D12731" s="7"/>
      <c r="E12731" s="4"/>
      <c r="F12731" s="4"/>
      <c r="G12731" s="4"/>
      <c r="H12731" s="4"/>
      <c r="I12731" s="8"/>
      <c r="J12731" s="8"/>
      <c r="K12731" s="4"/>
      <c r="L12731" s="4"/>
      <c r="M12731" s="4"/>
      <c r="N12731" s="4"/>
      <c r="O12731" s="4"/>
      <c r="P12731" s="4"/>
      <c r="Q12731" s="28"/>
      <c r="R12731" s="17"/>
      <c r="S12731" s="1"/>
      <c r="T12731" s="1"/>
      <c r="U12731" s="136"/>
      <c r="V12731" s="28"/>
      <c r="AA12731" s="136"/>
      <c r="AB12731" s="1"/>
      <c r="AC12731" s="1"/>
      <c r="AD12731" s="17"/>
      <c r="AE12731" s="28"/>
      <c r="AF12731" s="28"/>
      <c r="AG12731" s="28"/>
      <c r="AH12731" s="17"/>
      <c r="AJ12731" s="63"/>
      <c r="AK12731" s="63"/>
      <c r="AL12731" s="26"/>
      <c r="AM12731" s="26"/>
    </row>
    <row r="12732" spans="1:39" s="10" customFormat="1" x14ac:dyDescent="0.25">
      <c r="A12732" s="4"/>
      <c r="B12732" s="8"/>
      <c r="C12732" s="7"/>
      <c r="D12732" s="7"/>
      <c r="E12732" s="4"/>
      <c r="F12732" s="4"/>
      <c r="G12732" s="4"/>
      <c r="H12732" s="4"/>
      <c r="I12732" s="8"/>
      <c r="J12732" s="8"/>
      <c r="K12732" s="4"/>
      <c r="L12732" s="4"/>
      <c r="M12732" s="4"/>
      <c r="N12732" s="4"/>
      <c r="O12732" s="4"/>
      <c r="P12732" s="4"/>
      <c r="Q12732" s="28"/>
      <c r="R12732" s="17"/>
      <c r="S12732" s="1"/>
      <c r="T12732" s="1"/>
      <c r="U12732" s="136"/>
      <c r="V12732" s="28"/>
      <c r="AA12732" s="136"/>
      <c r="AB12732" s="1"/>
      <c r="AC12732" s="1"/>
      <c r="AD12732" s="17"/>
      <c r="AE12732" s="28"/>
      <c r="AF12732" s="28"/>
      <c r="AG12732" s="28"/>
      <c r="AH12732" s="17"/>
      <c r="AJ12732" s="63"/>
      <c r="AK12732" s="63"/>
      <c r="AL12732" s="26"/>
      <c r="AM12732" s="26"/>
    </row>
    <row r="12733" spans="1:39" s="10" customFormat="1" x14ac:dyDescent="0.25">
      <c r="A12733" s="4"/>
      <c r="B12733" s="8"/>
      <c r="C12733" s="7"/>
      <c r="D12733" s="7"/>
      <c r="E12733" s="4"/>
      <c r="F12733" s="4"/>
      <c r="G12733" s="4"/>
      <c r="H12733" s="4"/>
      <c r="I12733" s="8"/>
      <c r="J12733" s="8"/>
      <c r="K12733" s="4"/>
      <c r="L12733" s="4"/>
      <c r="M12733" s="4"/>
      <c r="N12733" s="4"/>
      <c r="O12733" s="4"/>
      <c r="P12733" s="4"/>
      <c r="Q12733" s="28"/>
      <c r="R12733" s="17"/>
      <c r="S12733" s="1"/>
      <c r="T12733" s="1"/>
      <c r="U12733" s="136"/>
      <c r="V12733" s="28"/>
      <c r="AA12733" s="136"/>
      <c r="AB12733" s="1"/>
      <c r="AC12733" s="1"/>
      <c r="AD12733" s="17"/>
      <c r="AE12733" s="28"/>
      <c r="AF12733" s="28"/>
      <c r="AG12733" s="28"/>
      <c r="AH12733" s="17"/>
      <c r="AJ12733" s="63"/>
      <c r="AK12733" s="63"/>
      <c r="AL12733" s="26"/>
      <c r="AM12733" s="26"/>
    </row>
    <row r="12734" spans="1:39" s="10" customFormat="1" x14ac:dyDescent="0.25">
      <c r="A12734" s="4"/>
      <c r="B12734" s="8"/>
      <c r="C12734" s="7"/>
      <c r="D12734" s="7"/>
      <c r="E12734" s="4"/>
      <c r="F12734" s="4"/>
      <c r="G12734" s="4"/>
      <c r="H12734" s="4"/>
      <c r="I12734" s="8"/>
      <c r="J12734" s="8"/>
      <c r="K12734" s="4"/>
      <c r="L12734" s="4"/>
      <c r="M12734" s="4"/>
      <c r="N12734" s="4"/>
      <c r="O12734" s="4"/>
      <c r="P12734" s="4"/>
      <c r="Q12734" s="28"/>
      <c r="R12734" s="17"/>
      <c r="S12734" s="1"/>
      <c r="T12734" s="1"/>
      <c r="U12734" s="136"/>
      <c r="V12734" s="28"/>
      <c r="AA12734" s="136"/>
      <c r="AB12734" s="1"/>
      <c r="AC12734" s="1"/>
      <c r="AD12734" s="17"/>
      <c r="AE12734" s="28"/>
      <c r="AF12734" s="28"/>
      <c r="AG12734" s="28"/>
      <c r="AH12734" s="17"/>
      <c r="AJ12734" s="63"/>
      <c r="AK12734" s="63"/>
      <c r="AL12734" s="26"/>
      <c r="AM12734" s="26"/>
    </row>
    <row r="12735" spans="1:39" s="10" customFormat="1" x14ac:dyDescent="0.25">
      <c r="A12735" s="4"/>
      <c r="B12735" s="8"/>
      <c r="C12735" s="7"/>
      <c r="D12735" s="7"/>
      <c r="E12735" s="4"/>
      <c r="F12735" s="4"/>
      <c r="G12735" s="4"/>
      <c r="H12735" s="4"/>
      <c r="I12735" s="8"/>
      <c r="J12735" s="8"/>
      <c r="K12735" s="4"/>
      <c r="L12735" s="4"/>
      <c r="M12735" s="4"/>
      <c r="N12735" s="4"/>
      <c r="O12735" s="4"/>
      <c r="P12735" s="4"/>
      <c r="Q12735" s="28"/>
      <c r="R12735" s="17"/>
      <c r="S12735" s="1"/>
      <c r="T12735" s="1"/>
      <c r="U12735" s="136"/>
      <c r="V12735" s="28"/>
      <c r="AA12735" s="136"/>
      <c r="AB12735" s="1"/>
      <c r="AC12735" s="1"/>
      <c r="AD12735" s="17"/>
      <c r="AE12735" s="28"/>
      <c r="AF12735" s="28"/>
      <c r="AG12735" s="28"/>
      <c r="AH12735" s="17"/>
      <c r="AJ12735" s="63"/>
      <c r="AK12735" s="63"/>
      <c r="AL12735" s="26"/>
      <c r="AM12735" s="26"/>
    </row>
    <row r="12736" spans="1:39" s="10" customFormat="1" x14ac:dyDescent="0.25">
      <c r="A12736" s="4"/>
      <c r="B12736" s="8"/>
      <c r="C12736" s="7"/>
      <c r="D12736" s="7"/>
      <c r="E12736" s="4"/>
      <c r="F12736" s="4"/>
      <c r="G12736" s="4"/>
      <c r="H12736" s="4"/>
      <c r="I12736" s="8"/>
      <c r="J12736" s="8"/>
      <c r="K12736" s="4"/>
      <c r="L12736" s="4"/>
      <c r="M12736" s="4"/>
      <c r="N12736" s="4"/>
      <c r="O12736" s="4"/>
      <c r="P12736" s="4"/>
      <c r="Q12736" s="28"/>
      <c r="R12736" s="17"/>
      <c r="S12736" s="1"/>
      <c r="T12736" s="1"/>
      <c r="U12736" s="136"/>
      <c r="V12736" s="28"/>
      <c r="AA12736" s="136"/>
      <c r="AB12736" s="1"/>
      <c r="AC12736" s="1"/>
      <c r="AD12736" s="17"/>
      <c r="AE12736" s="28"/>
      <c r="AF12736" s="28"/>
      <c r="AG12736" s="28"/>
      <c r="AH12736" s="17"/>
      <c r="AJ12736" s="63"/>
      <c r="AK12736" s="63"/>
      <c r="AL12736" s="26"/>
      <c r="AM12736" s="26"/>
    </row>
    <row r="12737" spans="1:39" s="10" customFormat="1" x14ac:dyDescent="0.25">
      <c r="A12737" s="4"/>
      <c r="B12737" s="8"/>
      <c r="C12737" s="7"/>
      <c r="D12737" s="7"/>
      <c r="E12737" s="4"/>
      <c r="F12737" s="4"/>
      <c r="G12737" s="4"/>
      <c r="H12737" s="4"/>
      <c r="I12737" s="8"/>
      <c r="J12737" s="8"/>
      <c r="K12737" s="4"/>
      <c r="L12737" s="4"/>
      <c r="M12737" s="4"/>
      <c r="N12737" s="4"/>
      <c r="O12737" s="4"/>
      <c r="P12737" s="4"/>
      <c r="Q12737" s="28"/>
      <c r="R12737" s="17"/>
      <c r="S12737" s="1"/>
      <c r="T12737" s="1"/>
      <c r="U12737" s="136"/>
      <c r="V12737" s="28"/>
      <c r="AA12737" s="136"/>
      <c r="AB12737" s="1"/>
      <c r="AC12737" s="1"/>
      <c r="AD12737" s="17"/>
      <c r="AE12737" s="28"/>
      <c r="AF12737" s="28"/>
      <c r="AG12737" s="28"/>
      <c r="AH12737" s="17"/>
      <c r="AJ12737" s="63"/>
      <c r="AK12737" s="63"/>
      <c r="AL12737" s="26"/>
      <c r="AM12737" s="26"/>
    </row>
    <row r="12738" spans="1:39" s="10" customFormat="1" x14ac:dyDescent="0.25">
      <c r="A12738" s="4"/>
      <c r="B12738" s="8"/>
      <c r="C12738" s="7"/>
      <c r="D12738" s="7"/>
      <c r="E12738" s="4"/>
      <c r="F12738" s="4"/>
      <c r="G12738" s="4"/>
      <c r="H12738" s="4"/>
      <c r="I12738" s="8"/>
      <c r="J12738" s="8"/>
      <c r="K12738" s="4"/>
      <c r="L12738" s="4"/>
      <c r="M12738" s="4"/>
      <c r="N12738" s="4"/>
      <c r="O12738" s="4"/>
      <c r="P12738" s="4"/>
      <c r="Q12738" s="28"/>
      <c r="R12738" s="17"/>
      <c r="S12738" s="1"/>
      <c r="T12738" s="1"/>
      <c r="U12738" s="136"/>
      <c r="V12738" s="28"/>
      <c r="W12738" s="1"/>
      <c r="X12738" s="1"/>
      <c r="Y12738" s="1"/>
      <c r="Z12738" s="1"/>
      <c r="AA12738" s="136"/>
      <c r="AB12738" s="1"/>
      <c r="AC12738" s="1"/>
      <c r="AD12738" s="17"/>
      <c r="AE12738" s="28"/>
      <c r="AF12738" s="28"/>
      <c r="AG12738" s="28"/>
      <c r="AH12738" s="17"/>
      <c r="AJ12738" s="63"/>
      <c r="AK12738" s="63"/>
      <c r="AL12738" s="26"/>
      <c r="AM12738" s="26"/>
    </row>
    <row r="12739" spans="1:39" s="10" customFormat="1" x14ac:dyDescent="0.25">
      <c r="A12739" s="4"/>
      <c r="B12739" s="8"/>
      <c r="C12739" s="7"/>
      <c r="D12739" s="7"/>
      <c r="E12739" s="4"/>
      <c r="F12739" s="4"/>
      <c r="G12739" s="4"/>
      <c r="H12739" s="4"/>
      <c r="I12739" s="8"/>
      <c r="J12739" s="8"/>
      <c r="K12739" s="4"/>
      <c r="L12739" s="4"/>
      <c r="M12739" s="4"/>
      <c r="N12739" s="4"/>
      <c r="O12739" s="4"/>
      <c r="P12739" s="4"/>
      <c r="Q12739" s="28"/>
      <c r="R12739" s="17"/>
      <c r="S12739" s="1"/>
      <c r="T12739" s="1"/>
      <c r="U12739" s="136"/>
      <c r="V12739" s="28"/>
      <c r="W12739" s="1"/>
      <c r="X12739" s="1"/>
      <c r="Y12739" s="1"/>
      <c r="Z12739" s="1"/>
      <c r="AA12739" s="136"/>
      <c r="AB12739" s="1"/>
      <c r="AC12739" s="1"/>
      <c r="AD12739" s="17"/>
      <c r="AE12739" s="28"/>
      <c r="AF12739" s="28"/>
      <c r="AG12739" s="28"/>
      <c r="AH12739" s="17"/>
      <c r="AJ12739" s="63"/>
      <c r="AK12739" s="63"/>
      <c r="AL12739" s="26"/>
      <c r="AM12739" s="26"/>
    </row>
    <row r="12740" spans="1:39" s="10" customFormat="1" x14ac:dyDescent="0.25">
      <c r="A12740" s="4"/>
      <c r="B12740" s="8"/>
      <c r="C12740" s="7"/>
      <c r="D12740" s="7"/>
      <c r="E12740" s="4"/>
      <c r="F12740" s="4"/>
      <c r="G12740" s="4"/>
      <c r="H12740" s="4"/>
      <c r="I12740" s="8"/>
      <c r="J12740" s="8"/>
      <c r="K12740" s="4"/>
      <c r="L12740" s="4"/>
      <c r="M12740" s="4"/>
      <c r="N12740" s="4"/>
      <c r="O12740" s="4"/>
      <c r="P12740" s="4"/>
      <c r="Q12740" s="28"/>
      <c r="R12740" s="17"/>
      <c r="S12740" s="1"/>
      <c r="T12740" s="1"/>
      <c r="U12740" s="136"/>
      <c r="V12740" s="28"/>
      <c r="W12740" s="1"/>
      <c r="X12740" s="1"/>
      <c r="Y12740" s="1"/>
      <c r="Z12740" s="1"/>
      <c r="AA12740" s="136"/>
      <c r="AB12740" s="1"/>
      <c r="AC12740" s="1"/>
      <c r="AD12740" s="17"/>
      <c r="AE12740" s="28"/>
      <c r="AF12740" s="28"/>
      <c r="AG12740" s="28"/>
      <c r="AH12740" s="17"/>
      <c r="AJ12740" s="63"/>
      <c r="AK12740" s="63"/>
      <c r="AL12740" s="26"/>
      <c r="AM12740" s="26"/>
    </row>
    <row r="12741" spans="1:39" s="10" customFormat="1" x14ac:dyDescent="0.25">
      <c r="A12741" s="4"/>
      <c r="B12741" s="8"/>
      <c r="C12741" s="7"/>
      <c r="D12741" s="7"/>
      <c r="E12741" s="4"/>
      <c r="F12741" s="4"/>
      <c r="G12741" s="4"/>
      <c r="H12741" s="4"/>
      <c r="I12741" s="8"/>
      <c r="J12741" s="8"/>
      <c r="K12741" s="4"/>
      <c r="L12741" s="4"/>
      <c r="M12741" s="4"/>
      <c r="N12741" s="4"/>
      <c r="O12741" s="4"/>
      <c r="P12741" s="4"/>
      <c r="Q12741" s="28"/>
      <c r="R12741" s="17"/>
      <c r="S12741" s="1"/>
      <c r="T12741" s="1"/>
      <c r="U12741" s="136"/>
      <c r="V12741" s="28"/>
      <c r="W12741" s="1"/>
      <c r="X12741" s="1"/>
      <c r="Y12741" s="1"/>
      <c r="Z12741" s="1"/>
      <c r="AA12741" s="136"/>
      <c r="AB12741" s="1"/>
      <c r="AC12741" s="1"/>
      <c r="AD12741" s="17"/>
      <c r="AE12741" s="28"/>
      <c r="AF12741" s="28"/>
      <c r="AG12741" s="28"/>
      <c r="AH12741" s="17"/>
      <c r="AJ12741" s="63"/>
      <c r="AK12741" s="63"/>
      <c r="AL12741" s="26"/>
      <c r="AM12741" s="26"/>
    </row>
    <row r="12742" spans="1:39" s="10" customFormat="1" x14ac:dyDescent="0.25">
      <c r="A12742" s="4"/>
      <c r="B12742" s="8"/>
      <c r="C12742" s="7"/>
      <c r="D12742" s="7"/>
      <c r="E12742" s="4"/>
      <c r="F12742" s="4"/>
      <c r="G12742" s="4"/>
      <c r="H12742" s="4"/>
      <c r="I12742" s="8"/>
      <c r="J12742" s="8"/>
      <c r="K12742" s="4"/>
      <c r="L12742" s="4"/>
      <c r="M12742" s="4"/>
      <c r="N12742" s="4"/>
      <c r="O12742" s="4"/>
      <c r="P12742" s="4"/>
      <c r="Q12742" s="28"/>
      <c r="R12742" s="17"/>
      <c r="S12742" s="1"/>
      <c r="T12742" s="1"/>
      <c r="U12742" s="136"/>
      <c r="V12742" s="28"/>
      <c r="W12742" s="1"/>
      <c r="X12742" s="1"/>
      <c r="Y12742" s="1"/>
      <c r="Z12742" s="1"/>
      <c r="AA12742" s="136"/>
      <c r="AB12742" s="1"/>
      <c r="AC12742" s="1"/>
      <c r="AD12742" s="17"/>
      <c r="AE12742" s="28"/>
      <c r="AF12742" s="28"/>
      <c r="AG12742" s="28"/>
      <c r="AH12742" s="17"/>
      <c r="AJ12742" s="63"/>
      <c r="AK12742" s="63"/>
      <c r="AL12742" s="26"/>
      <c r="AM12742" s="26"/>
    </row>
    <row r="12743" spans="1:39" s="10" customFormat="1" x14ac:dyDescent="0.25">
      <c r="A12743" s="4"/>
      <c r="B12743" s="8"/>
      <c r="C12743" s="7"/>
      <c r="D12743" s="7"/>
      <c r="E12743" s="4"/>
      <c r="F12743" s="4"/>
      <c r="G12743" s="4"/>
      <c r="H12743" s="4"/>
      <c r="I12743" s="8"/>
      <c r="J12743" s="8"/>
      <c r="K12743" s="4"/>
      <c r="L12743" s="4"/>
      <c r="M12743" s="4"/>
      <c r="N12743" s="4"/>
      <c r="O12743" s="4"/>
      <c r="P12743" s="4"/>
      <c r="Q12743" s="28"/>
      <c r="R12743" s="17"/>
      <c r="S12743" s="1"/>
      <c r="T12743" s="1"/>
      <c r="U12743" s="136"/>
      <c r="V12743" s="28"/>
      <c r="W12743" s="1"/>
      <c r="X12743" s="1"/>
      <c r="Y12743" s="1"/>
      <c r="Z12743" s="1"/>
      <c r="AA12743" s="136"/>
      <c r="AB12743" s="1"/>
      <c r="AC12743" s="1"/>
      <c r="AD12743" s="17"/>
      <c r="AE12743" s="28"/>
      <c r="AF12743" s="28"/>
      <c r="AG12743" s="28"/>
      <c r="AH12743" s="17"/>
      <c r="AJ12743" s="63"/>
      <c r="AK12743" s="63"/>
      <c r="AL12743" s="26"/>
      <c r="AM12743" s="26"/>
    </row>
    <row r="12744" spans="1:39" s="10" customFormat="1" x14ac:dyDescent="0.25">
      <c r="A12744" s="4"/>
      <c r="B12744" s="8"/>
      <c r="C12744" s="7"/>
      <c r="D12744" s="7"/>
      <c r="E12744" s="4"/>
      <c r="F12744" s="4"/>
      <c r="G12744" s="4"/>
      <c r="H12744" s="4"/>
      <c r="I12744" s="8"/>
      <c r="J12744" s="8"/>
      <c r="K12744" s="4"/>
      <c r="L12744" s="4"/>
      <c r="M12744" s="4"/>
      <c r="N12744" s="4"/>
      <c r="O12744" s="4"/>
      <c r="P12744" s="4"/>
      <c r="Q12744" s="28"/>
      <c r="R12744" s="17"/>
      <c r="S12744" s="1"/>
      <c r="T12744" s="1"/>
      <c r="U12744" s="136"/>
      <c r="V12744" s="28"/>
      <c r="W12744" s="1"/>
      <c r="X12744" s="1"/>
      <c r="Y12744" s="1"/>
      <c r="Z12744" s="1"/>
      <c r="AA12744" s="136"/>
      <c r="AB12744" s="1"/>
      <c r="AC12744" s="1"/>
      <c r="AD12744" s="17"/>
      <c r="AE12744" s="28"/>
      <c r="AF12744" s="28"/>
      <c r="AG12744" s="28"/>
      <c r="AH12744" s="17"/>
      <c r="AJ12744" s="63"/>
      <c r="AK12744" s="63"/>
      <c r="AL12744" s="26"/>
      <c r="AM12744" s="26"/>
    </row>
  </sheetData>
  <mergeCells count="15">
    <mergeCell ref="H1:P1"/>
    <mergeCell ref="I4:K4"/>
    <mergeCell ref="N4:P4"/>
    <mergeCell ref="R1:AD1"/>
    <mergeCell ref="R3:AD3"/>
    <mergeCell ref="S46:S47"/>
    <mergeCell ref="S39:S40"/>
    <mergeCell ref="S48:S49"/>
    <mergeCell ref="T49:AD49"/>
    <mergeCell ref="H3:P3"/>
    <mergeCell ref="S37:S38"/>
    <mergeCell ref="T37:AD37"/>
    <mergeCell ref="S41:S42"/>
    <mergeCell ref="S43:S45"/>
    <mergeCell ref="T44:AD45"/>
  </mergeCells>
  <pageMargins left="7.874015748031496E-2" right="7.874015748031496E-2" top="7.874015748031496E-2" bottom="7.874015748031496E-2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ВСЕ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2023-11-24T20:26:15Z</cp:lastPrinted>
  <dcterms:created xsi:type="dcterms:W3CDTF">2015-03-13T12:00:19Z</dcterms:created>
  <dcterms:modified xsi:type="dcterms:W3CDTF">2023-11-24T20:50:50Z</dcterms:modified>
</cp:coreProperties>
</file>